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:\IRP Files\IRP Document\Supporting Documents\"/>
    </mc:Choice>
  </mc:AlternateContent>
  <xr:revisionPtr revIDLastSave="0" documentId="8_{FDF8431C-A1C0-4CE2-9F38-F6DC886E1E48}" xr6:coauthVersionLast="47" xr6:coauthVersionMax="47" xr10:uidLastSave="{00000000-0000-0000-0000-000000000000}"/>
  <bookViews>
    <workbookView xWindow="28680" yWindow="-120" windowWidth="29040" windowHeight="15840" xr2:uid="{44FB064F-E282-4E48-8535-0A1384176849}"/>
  </bookViews>
  <sheets>
    <sheet name="Capacity Table Scenario 1" sheetId="23" r:id="rId1"/>
    <sheet name="Capacity Table Scenario 2" sheetId="24" r:id="rId2"/>
    <sheet name="Capacity Table Scenario 3" sheetId="25" r:id="rId3"/>
    <sheet name="Capacity Table Scenario 4" sheetId="26" r:id="rId4"/>
    <sheet name="Capacity Table Scenario 5" sheetId="27" r:id="rId5"/>
    <sheet name="Capacity Table Scenario 6" sheetId="28" r:id="rId6"/>
  </sheets>
  <externalReferences>
    <externalReference r:id="rId7"/>
  </externalReferences>
  <definedNames>
    <definedName name="CompScenario">[1]Control!$C$7</definedName>
    <definedName name="FastAndFullQuery">[1]Control!$C$107</definedName>
    <definedName name="FastRunsQuery">[1]Control!$C$72</definedName>
    <definedName name="FullRunsQuery">[1]Control!$C$105</definedName>
    <definedName name="PriScenario">[1]Control!$C$6</definedName>
    <definedName name="SummerRM">'[1]Results-Summer'!$V$19</definedName>
    <definedName name="WinterRM">'[1]Results-Winter'!$V$19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6" i="28" l="1"/>
  <c r="D76" i="28"/>
  <c r="E76" i="28"/>
  <c r="F76" i="28"/>
  <c r="G76" i="28"/>
  <c r="H76" i="28"/>
  <c r="I76" i="28"/>
  <c r="J76" i="28"/>
  <c r="K76" i="28"/>
  <c r="L76" i="28"/>
  <c r="M76" i="28"/>
  <c r="N76" i="28"/>
  <c r="O76" i="28"/>
  <c r="P76" i="28"/>
  <c r="Q76" i="28"/>
  <c r="R76" i="28"/>
  <c r="S76" i="28"/>
  <c r="T76" i="28"/>
  <c r="U76" i="28"/>
  <c r="V76" i="28"/>
  <c r="W76" i="28"/>
  <c r="X76" i="28"/>
  <c r="Y76" i="28"/>
  <c r="Z76" i="28"/>
  <c r="AA76" i="28"/>
  <c r="AB76" i="28"/>
  <c r="B76" i="28"/>
  <c r="C61" i="28"/>
  <c r="D61" i="28"/>
  <c r="E61" i="28"/>
  <c r="F61" i="28"/>
  <c r="G61" i="28"/>
  <c r="H61" i="28"/>
  <c r="I61" i="28"/>
  <c r="J61" i="28"/>
  <c r="K61" i="28"/>
  <c r="L61" i="28"/>
  <c r="M61" i="28"/>
  <c r="N61" i="28"/>
  <c r="O61" i="28"/>
  <c r="P61" i="28"/>
  <c r="Q61" i="28"/>
  <c r="R61" i="28"/>
  <c r="S61" i="28"/>
  <c r="T61" i="28"/>
  <c r="U61" i="28"/>
  <c r="V61" i="28"/>
  <c r="W61" i="28"/>
  <c r="X61" i="28"/>
  <c r="Y61" i="28"/>
  <c r="Z61" i="28"/>
  <c r="AA61" i="28"/>
  <c r="AB61" i="28"/>
  <c r="B61" i="28"/>
  <c r="C46" i="28"/>
  <c r="D46" i="28"/>
  <c r="E46" i="28"/>
  <c r="F46" i="28"/>
  <c r="G46" i="28"/>
  <c r="H46" i="28"/>
  <c r="I46" i="28"/>
  <c r="J46" i="28"/>
  <c r="K46" i="28"/>
  <c r="L46" i="28"/>
  <c r="M46" i="28"/>
  <c r="N46" i="28"/>
  <c r="O46" i="28"/>
  <c r="P46" i="28"/>
  <c r="Q46" i="28"/>
  <c r="R46" i="28"/>
  <c r="S46" i="28"/>
  <c r="T46" i="28"/>
  <c r="U46" i="28"/>
  <c r="V46" i="28"/>
  <c r="W46" i="28"/>
  <c r="X46" i="28"/>
  <c r="Y46" i="28"/>
  <c r="Z46" i="28"/>
  <c r="AA46" i="28"/>
  <c r="AB46" i="28"/>
  <c r="B46" i="28"/>
  <c r="C31" i="28"/>
  <c r="D31" i="28"/>
  <c r="E31" i="28"/>
  <c r="F31" i="28"/>
  <c r="G31" i="28"/>
  <c r="H31" i="28"/>
  <c r="I31" i="28"/>
  <c r="J31" i="28"/>
  <c r="K31" i="28"/>
  <c r="L31" i="28"/>
  <c r="M31" i="28"/>
  <c r="N31" i="28"/>
  <c r="O31" i="28"/>
  <c r="P31" i="28"/>
  <c r="Q31" i="28"/>
  <c r="R31" i="28"/>
  <c r="S31" i="28"/>
  <c r="T31" i="28"/>
  <c r="U31" i="28"/>
  <c r="V31" i="28"/>
  <c r="W31" i="28"/>
  <c r="X31" i="28"/>
  <c r="Y31" i="28"/>
  <c r="Z31" i="28"/>
  <c r="AA31" i="28"/>
  <c r="AB31" i="28"/>
  <c r="B31" i="28"/>
  <c r="C16" i="28"/>
  <c r="D16" i="28"/>
  <c r="E16" i="28"/>
  <c r="F16" i="28"/>
  <c r="G16" i="28"/>
  <c r="H16" i="28"/>
  <c r="I16" i="28"/>
  <c r="J16" i="28"/>
  <c r="K16" i="28"/>
  <c r="L16" i="28"/>
  <c r="M16" i="28"/>
  <c r="N16" i="28"/>
  <c r="O16" i="28"/>
  <c r="P16" i="28"/>
  <c r="Q16" i="28"/>
  <c r="R16" i="28"/>
  <c r="S16" i="28"/>
  <c r="T16" i="28"/>
  <c r="U16" i="28"/>
  <c r="V16" i="28"/>
  <c r="W16" i="28"/>
  <c r="X16" i="28"/>
  <c r="Y16" i="28"/>
  <c r="Z16" i="28"/>
  <c r="AA16" i="28"/>
  <c r="AB16" i="28"/>
  <c r="B16" i="28"/>
  <c r="C76" i="27"/>
  <c r="D76" i="27"/>
  <c r="E76" i="27"/>
  <c r="F76" i="27"/>
  <c r="G76" i="27"/>
  <c r="H76" i="27"/>
  <c r="I76" i="27"/>
  <c r="J76" i="27"/>
  <c r="K76" i="27"/>
  <c r="L76" i="27"/>
  <c r="M76" i="27"/>
  <c r="N76" i="27"/>
  <c r="O76" i="27"/>
  <c r="P76" i="27"/>
  <c r="Q76" i="27"/>
  <c r="R76" i="27"/>
  <c r="S76" i="27"/>
  <c r="T76" i="27"/>
  <c r="U76" i="27"/>
  <c r="V76" i="27"/>
  <c r="W76" i="27"/>
  <c r="X76" i="27"/>
  <c r="Y76" i="27"/>
  <c r="Z76" i="27"/>
  <c r="AA76" i="27"/>
  <c r="AB76" i="27"/>
  <c r="B76" i="27"/>
  <c r="C61" i="27"/>
  <c r="D61" i="27"/>
  <c r="E61" i="27"/>
  <c r="F61" i="27"/>
  <c r="G61" i="27"/>
  <c r="H61" i="27"/>
  <c r="I61" i="27"/>
  <c r="J61" i="27"/>
  <c r="K61" i="27"/>
  <c r="L61" i="27"/>
  <c r="M61" i="27"/>
  <c r="N61" i="27"/>
  <c r="O61" i="27"/>
  <c r="P61" i="27"/>
  <c r="Q61" i="27"/>
  <c r="R61" i="27"/>
  <c r="S61" i="27"/>
  <c r="T61" i="27"/>
  <c r="U61" i="27"/>
  <c r="V61" i="27"/>
  <c r="W61" i="27"/>
  <c r="X61" i="27"/>
  <c r="Y61" i="27"/>
  <c r="Z61" i="27"/>
  <c r="AA61" i="27"/>
  <c r="AB61" i="27"/>
  <c r="B61" i="27"/>
  <c r="C46" i="27"/>
  <c r="D46" i="27"/>
  <c r="E46" i="27"/>
  <c r="F46" i="27"/>
  <c r="G46" i="27"/>
  <c r="H46" i="27"/>
  <c r="I46" i="27"/>
  <c r="J46" i="27"/>
  <c r="K46" i="27"/>
  <c r="L46" i="27"/>
  <c r="M46" i="27"/>
  <c r="N46" i="27"/>
  <c r="O46" i="27"/>
  <c r="P46" i="27"/>
  <c r="Q46" i="27"/>
  <c r="R46" i="27"/>
  <c r="S46" i="27"/>
  <c r="T46" i="27"/>
  <c r="U46" i="27"/>
  <c r="V46" i="27"/>
  <c r="W46" i="27"/>
  <c r="X46" i="27"/>
  <c r="Y46" i="27"/>
  <c r="Z46" i="27"/>
  <c r="AA46" i="27"/>
  <c r="AB46" i="27"/>
  <c r="B46" i="27"/>
  <c r="C31" i="27"/>
  <c r="D31" i="27"/>
  <c r="E31" i="27"/>
  <c r="F31" i="27"/>
  <c r="G31" i="27"/>
  <c r="H31" i="27"/>
  <c r="I31" i="27"/>
  <c r="J31" i="27"/>
  <c r="K31" i="27"/>
  <c r="L31" i="27"/>
  <c r="M31" i="27"/>
  <c r="N31" i="27"/>
  <c r="O31" i="27"/>
  <c r="P31" i="27"/>
  <c r="Q31" i="27"/>
  <c r="R31" i="27"/>
  <c r="S31" i="27"/>
  <c r="T31" i="27"/>
  <c r="U31" i="27"/>
  <c r="V31" i="27"/>
  <c r="W31" i="27"/>
  <c r="X31" i="27"/>
  <c r="Y31" i="27"/>
  <c r="Z31" i="27"/>
  <c r="AA31" i="27"/>
  <c r="AB31" i="27"/>
  <c r="B31" i="27"/>
  <c r="C16" i="27"/>
  <c r="D16" i="27"/>
  <c r="E16" i="27"/>
  <c r="F16" i="27"/>
  <c r="G16" i="27"/>
  <c r="H16" i="27"/>
  <c r="I16" i="27"/>
  <c r="J16" i="27"/>
  <c r="K16" i="27"/>
  <c r="L16" i="27"/>
  <c r="M16" i="27"/>
  <c r="N16" i="27"/>
  <c r="O16" i="27"/>
  <c r="P16" i="27"/>
  <c r="Q16" i="27"/>
  <c r="R16" i="27"/>
  <c r="S16" i="27"/>
  <c r="T16" i="27"/>
  <c r="U16" i="27"/>
  <c r="V16" i="27"/>
  <c r="W16" i="27"/>
  <c r="X16" i="27"/>
  <c r="Y16" i="27"/>
  <c r="Z16" i="27"/>
  <c r="AA16" i="27"/>
  <c r="AB16" i="27"/>
  <c r="B16" i="27"/>
  <c r="C76" i="26"/>
  <c r="D76" i="26"/>
  <c r="E76" i="26"/>
  <c r="F76" i="26"/>
  <c r="G76" i="26"/>
  <c r="H76" i="26"/>
  <c r="I76" i="26"/>
  <c r="J76" i="26"/>
  <c r="K76" i="26"/>
  <c r="L76" i="26"/>
  <c r="M76" i="26"/>
  <c r="N76" i="26"/>
  <c r="O76" i="26"/>
  <c r="P76" i="26"/>
  <c r="Q76" i="26"/>
  <c r="R76" i="26"/>
  <c r="S76" i="26"/>
  <c r="T76" i="26"/>
  <c r="U76" i="26"/>
  <c r="V76" i="26"/>
  <c r="W76" i="26"/>
  <c r="X76" i="26"/>
  <c r="Y76" i="26"/>
  <c r="Z76" i="26"/>
  <c r="AA76" i="26"/>
  <c r="AB76" i="26"/>
  <c r="B76" i="26"/>
  <c r="C61" i="26"/>
  <c r="D61" i="26"/>
  <c r="E61" i="26"/>
  <c r="F61" i="26"/>
  <c r="G61" i="26"/>
  <c r="H61" i="26"/>
  <c r="I61" i="26"/>
  <c r="J61" i="26"/>
  <c r="K61" i="26"/>
  <c r="L61" i="26"/>
  <c r="M61" i="26"/>
  <c r="N61" i="26"/>
  <c r="O61" i="26"/>
  <c r="P61" i="26"/>
  <c r="Q61" i="26"/>
  <c r="R61" i="26"/>
  <c r="S61" i="26"/>
  <c r="T61" i="26"/>
  <c r="U61" i="26"/>
  <c r="V61" i="26"/>
  <c r="W61" i="26"/>
  <c r="X61" i="26"/>
  <c r="Y61" i="26"/>
  <c r="Z61" i="26"/>
  <c r="AA61" i="26"/>
  <c r="AB61" i="26"/>
  <c r="B61" i="26"/>
  <c r="C46" i="26"/>
  <c r="D46" i="26"/>
  <c r="E46" i="26"/>
  <c r="F46" i="26"/>
  <c r="G46" i="26"/>
  <c r="H46" i="26"/>
  <c r="I46" i="26"/>
  <c r="J46" i="26"/>
  <c r="K46" i="26"/>
  <c r="L46" i="26"/>
  <c r="M46" i="26"/>
  <c r="N46" i="26"/>
  <c r="O46" i="26"/>
  <c r="P46" i="26"/>
  <c r="Q46" i="26"/>
  <c r="R46" i="26"/>
  <c r="S46" i="26"/>
  <c r="T46" i="26"/>
  <c r="U46" i="26"/>
  <c r="V46" i="26"/>
  <c r="W46" i="26"/>
  <c r="X46" i="26"/>
  <c r="Y46" i="26"/>
  <c r="Z46" i="26"/>
  <c r="AA46" i="26"/>
  <c r="AB46" i="26"/>
  <c r="B46" i="26"/>
  <c r="C31" i="26"/>
  <c r="D31" i="26"/>
  <c r="E31" i="26"/>
  <c r="F31" i="26"/>
  <c r="G31" i="26"/>
  <c r="H31" i="26"/>
  <c r="I31" i="26"/>
  <c r="J31" i="26"/>
  <c r="K31" i="26"/>
  <c r="L31" i="26"/>
  <c r="M31" i="26"/>
  <c r="N31" i="26"/>
  <c r="O31" i="26"/>
  <c r="P31" i="26"/>
  <c r="Q31" i="26"/>
  <c r="R31" i="26"/>
  <c r="S31" i="26"/>
  <c r="T31" i="26"/>
  <c r="U31" i="26"/>
  <c r="V31" i="26"/>
  <c r="W31" i="26"/>
  <c r="X31" i="26"/>
  <c r="Y31" i="26"/>
  <c r="Z31" i="26"/>
  <c r="AA31" i="26"/>
  <c r="AB31" i="26"/>
  <c r="B31" i="26"/>
  <c r="C16" i="26"/>
  <c r="D16" i="26"/>
  <c r="E16" i="26"/>
  <c r="F16" i="26"/>
  <c r="G16" i="26"/>
  <c r="H16" i="26"/>
  <c r="I16" i="26"/>
  <c r="J16" i="26"/>
  <c r="K16" i="26"/>
  <c r="L16" i="26"/>
  <c r="M16" i="26"/>
  <c r="N16" i="26"/>
  <c r="O16" i="26"/>
  <c r="P16" i="26"/>
  <c r="Q16" i="26"/>
  <c r="R16" i="26"/>
  <c r="S16" i="26"/>
  <c r="T16" i="26"/>
  <c r="U16" i="26"/>
  <c r="V16" i="26"/>
  <c r="W16" i="26"/>
  <c r="X16" i="26"/>
  <c r="Y16" i="26"/>
  <c r="Z16" i="26"/>
  <c r="AA16" i="26"/>
  <c r="AB16" i="26"/>
  <c r="B16" i="26"/>
  <c r="C76" i="25"/>
  <c r="D76" i="25"/>
  <c r="E76" i="25"/>
  <c r="F76" i="25"/>
  <c r="G76" i="25"/>
  <c r="H76" i="25"/>
  <c r="I76" i="25"/>
  <c r="J76" i="25"/>
  <c r="K76" i="25"/>
  <c r="L76" i="25"/>
  <c r="M76" i="25"/>
  <c r="N76" i="25"/>
  <c r="O76" i="25"/>
  <c r="P76" i="25"/>
  <c r="Q76" i="25"/>
  <c r="R76" i="25"/>
  <c r="S76" i="25"/>
  <c r="T76" i="25"/>
  <c r="U76" i="25"/>
  <c r="V76" i="25"/>
  <c r="W76" i="25"/>
  <c r="X76" i="25"/>
  <c r="Y76" i="25"/>
  <c r="Z76" i="25"/>
  <c r="AA76" i="25"/>
  <c r="AB76" i="25"/>
  <c r="B76" i="25"/>
  <c r="C61" i="25"/>
  <c r="D61" i="25"/>
  <c r="E61" i="25"/>
  <c r="F61" i="25"/>
  <c r="G61" i="25"/>
  <c r="H61" i="25"/>
  <c r="I61" i="25"/>
  <c r="J61" i="25"/>
  <c r="K61" i="25"/>
  <c r="L61" i="25"/>
  <c r="M61" i="25"/>
  <c r="N61" i="25"/>
  <c r="O61" i="25"/>
  <c r="P61" i="25"/>
  <c r="Q61" i="25"/>
  <c r="R61" i="25"/>
  <c r="S61" i="25"/>
  <c r="T61" i="25"/>
  <c r="U61" i="25"/>
  <c r="V61" i="25"/>
  <c r="W61" i="25"/>
  <c r="X61" i="25"/>
  <c r="Y61" i="25"/>
  <c r="Z61" i="25"/>
  <c r="AA61" i="25"/>
  <c r="AB61" i="25"/>
  <c r="B61" i="25"/>
  <c r="C46" i="25"/>
  <c r="D46" i="25"/>
  <c r="E46" i="25"/>
  <c r="F46" i="25"/>
  <c r="G46" i="25"/>
  <c r="H46" i="25"/>
  <c r="I46" i="25"/>
  <c r="J46" i="25"/>
  <c r="K46" i="25"/>
  <c r="L46" i="25"/>
  <c r="M46" i="25"/>
  <c r="N46" i="25"/>
  <c r="O46" i="25"/>
  <c r="P46" i="25"/>
  <c r="Q46" i="25"/>
  <c r="R46" i="25"/>
  <c r="S46" i="25"/>
  <c r="T46" i="25"/>
  <c r="U46" i="25"/>
  <c r="V46" i="25"/>
  <c r="W46" i="25"/>
  <c r="X46" i="25"/>
  <c r="Y46" i="25"/>
  <c r="Z46" i="25"/>
  <c r="AA46" i="25"/>
  <c r="AB46" i="25"/>
  <c r="B46" i="25"/>
  <c r="C31" i="25"/>
  <c r="D31" i="25"/>
  <c r="E31" i="25"/>
  <c r="F31" i="25"/>
  <c r="G31" i="25"/>
  <c r="H31" i="25"/>
  <c r="I31" i="25"/>
  <c r="J31" i="25"/>
  <c r="K31" i="25"/>
  <c r="L31" i="25"/>
  <c r="M31" i="25"/>
  <c r="N31" i="25"/>
  <c r="O31" i="25"/>
  <c r="P31" i="25"/>
  <c r="Q31" i="25"/>
  <c r="R31" i="25"/>
  <c r="S31" i="25"/>
  <c r="T31" i="25"/>
  <c r="U31" i="25"/>
  <c r="V31" i="25"/>
  <c r="W31" i="25"/>
  <c r="X31" i="25"/>
  <c r="Y31" i="25"/>
  <c r="Z31" i="25"/>
  <c r="AA31" i="25"/>
  <c r="AB31" i="25"/>
  <c r="B31" i="25"/>
  <c r="C16" i="25"/>
  <c r="D16" i="25"/>
  <c r="E16" i="25"/>
  <c r="F16" i="25"/>
  <c r="G16" i="25"/>
  <c r="H16" i="25"/>
  <c r="I16" i="25"/>
  <c r="J16" i="25"/>
  <c r="K16" i="25"/>
  <c r="L16" i="25"/>
  <c r="M16" i="25"/>
  <c r="N16" i="25"/>
  <c r="O16" i="25"/>
  <c r="P16" i="25"/>
  <c r="Q16" i="25"/>
  <c r="R16" i="25"/>
  <c r="S16" i="25"/>
  <c r="T16" i="25"/>
  <c r="U16" i="25"/>
  <c r="V16" i="25"/>
  <c r="W16" i="25"/>
  <c r="X16" i="25"/>
  <c r="Y16" i="25"/>
  <c r="Z16" i="25"/>
  <c r="AA16" i="25"/>
  <c r="AB16" i="25"/>
  <c r="B16" i="25"/>
  <c r="C76" i="24"/>
  <c r="D76" i="24"/>
  <c r="E76" i="24"/>
  <c r="F76" i="24"/>
  <c r="G76" i="24"/>
  <c r="H76" i="24"/>
  <c r="I76" i="24"/>
  <c r="J76" i="24"/>
  <c r="K76" i="24"/>
  <c r="L76" i="24"/>
  <c r="M76" i="24"/>
  <c r="N76" i="24"/>
  <c r="O76" i="24"/>
  <c r="P76" i="24"/>
  <c r="Q76" i="24"/>
  <c r="R76" i="24"/>
  <c r="S76" i="24"/>
  <c r="T76" i="24"/>
  <c r="U76" i="24"/>
  <c r="V76" i="24"/>
  <c r="W76" i="24"/>
  <c r="X76" i="24"/>
  <c r="Y76" i="24"/>
  <c r="Z76" i="24"/>
  <c r="AA76" i="24"/>
  <c r="AB76" i="24"/>
  <c r="B76" i="24"/>
  <c r="C61" i="24"/>
  <c r="D61" i="24"/>
  <c r="E61" i="24"/>
  <c r="F61" i="24"/>
  <c r="G61" i="24"/>
  <c r="H61" i="24"/>
  <c r="I61" i="24"/>
  <c r="J61" i="24"/>
  <c r="K61" i="24"/>
  <c r="L61" i="24"/>
  <c r="M61" i="24"/>
  <c r="N61" i="24"/>
  <c r="O61" i="24"/>
  <c r="P61" i="24"/>
  <c r="Q61" i="24"/>
  <c r="R61" i="24"/>
  <c r="S61" i="24"/>
  <c r="T61" i="24"/>
  <c r="U61" i="24"/>
  <c r="V61" i="24"/>
  <c r="W61" i="24"/>
  <c r="X61" i="24"/>
  <c r="Y61" i="24"/>
  <c r="Z61" i="24"/>
  <c r="AA61" i="24"/>
  <c r="AB61" i="24"/>
  <c r="B61" i="24"/>
  <c r="C46" i="24"/>
  <c r="D46" i="24"/>
  <c r="E46" i="24"/>
  <c r="F46" i="24"/>
  <c r="G46" i="24"/>
  <c r="H46" i="24"/>
  <c r="I46" i="24"/>
  <c r="J46" i="24"/>
  <c r="K46" i="24"/>
  <c r="L46" i="24"/>
  <c r="M46" i="24"/>
  <c r="N46" i="24"/>
  <c r="O46" i="24"/>
  <c r="P46" i="24"/>
  <c r="Q46" i="24"/>
  <c r="R46" i="24"/>
  <c r="S46" i="24"/>
  <c r="T46" i="24"/>
  <c r="U46" i="24"/>
  <c r="V46" i="24"/>
  <c r="W46" i="24"/>
  <c r="X46" i="24"/>
  <c r="Y46" i="24"/>
  <c r="Z46" i="24"/>
  <c r="AA46" i="24"/>
  <c r="AB46" i="24"/>
  <c r="B46" i="24"/>
  <c r="C31" i="24"/>
  <c r="D31" i="24"/>
  <c r="E31" i="24"/>
  <c r="F31" i="24"/>
  <c r="G31" i="24"/>
  <c r="H31" i="24"/>
  <c r="I31" i="24"/>
  <c r="J31" i="24"/>
  <c r="K31" i="24"/>
  <c r="L31" i="24"/>
  <c r="M31" i="24"/>
  <c r="N31" i="24"/>
  <c r="O31" i="24"/>
  <c r="P31" i="24"/>
  <c r="Q31" i="24"/>
  <c r="R31" i="24"/>
  <c r="S31" i="24"/>
  <c r="T31" i="24"/>
  <c r="U31" i="24"/>
  <c r="V31" i="24"/>
  <c r="W31" i="24"/>
  <c r="X31" i="24"/>
  <c r="Y31" i="24"/>
  <c r="Z31" i="24"/>
  <c r="AA31" i="24"/>
  <c r="AB31" i="24"/>
  <c r="B31" i="24"/>
  <c r="C16" i="24"/>
  <c r="D16" i="24"/>
  <c r="E16" i="24"/>
  <c r="F16" i="24"/>
  <c r="G16" i="24"/>
  <c r="H16" i="24"/>
  <c r="I16" i="24"/>
  <c r="J16" i="24"/>
  <c r="K16" i="24"/>
  <c r="L16" i="24"/>
  <c r="M16" i="24"/>
  <c r="N16" i="24"/>
  <c r="O16" i="24"/>
  <c r="P16" i="24"/>
  <c r="Q16" i="24"/>
  <c r="R16" i="24"/>
  <c r="S16" i="24"/>
  <c r="T16" i="24"/>
  <c r="U16" i="24"/>
  <c r="V16" i="24"/>
  <c r="W16" i="24"/>
  <c r="X16" i="24"/>
  <c r="Y16" i="24"/>
  <c r="Z16" i="24"/>
  <c r="AA16" i="24"/>
  <c r="AB16" i="24"/>
  <c r="B16" i="24"/>
  <c r="C76" i="23"/>
  <c r="D76" i="23"/>
  <c r="E76" i="23"/>
  <c r="F76" i="23"/>
  <c r="G76" i="23"/>
  <c r="H76" i="23"/>
  <c r="I76" i="23"/>
  <c r="J76" i="23"/>
  <c r="K76" i="23"/>
  <c r="L76" i="23"/>
  <c r="M76" i="23"/>
  <c r="N76" i="23"/>
  <c r="O76" i="23"/>
  <c r="P76" i="23"/>
  <c r="Q76" i="23"/>
  <c r="R76" i="23"/>
  <c r="S76" i="23"/>
  <c r="T76" i="23"/>
  <c r="U76" i="23"/>
  <c r="V76" i="23"/>
  <c r="W76" i="23"/>
  <c r="X76" i="23"/>
  <c r="Y76" i="23"/>
  <c r="Z76" i="23"/>
  <c r="AA76" i="23"/>
  <c r="AB76" i="23"/>
  <c r="B76" i="23"/>
  <c r="C61" i="23"/>
  <c r="D61" i="23"/>
  <c r="E61" i="23"/>
  <c r="F61" i="23"/>
  <c r="G61" i="23"/>
  <c r="H61" i="23"/>
  <c r="I61" i="23"/>
  <c r="J61" i="23"/>
  <c r="K61" i="23"/>
  <c r="L61" i="23"/>
  <c r="M61" i="23"/>
  <c r="N61" i="23"/>
  <c r="O61" i="23"/>
  <c r="P61" i="23"/>
  <c r="Q61" i="23"/>
  <c r="R61" i="23"/>
  <c r="S61" i="23"/>
  <c r="T61" i="23"/>
  <c r="U61" i="23"/>
  <c r="V61" i="23"/>
  <c r="W61" i="23"/>
  <c r="X61" i="23"/>
  <c r="Y61" i="23"/>
  <c r="Z61" i="23"/>
  <c r="AA61" i="23"/>
  <c r="AB61" i="23"/>
  <c r="B61" i="23"/>
  <c r="C46" i="23"/>
  <c r="D46" i="23"/>
  <c r="E46" i="23"/>
  <c r="F46" i="23"/>
  <c r="G46" i="23"/>
  <c r="H46" i="23"/>
  <c r="I46" i="23"/>
  <c r="J46" i="23"/>
  <c r="K46" i="23"/>
  <c r="L46" i="23"/>
  <c r="M46" i="23"/>
  <c r="N46" i="23"/>
  <c r="O46" i="23"/>
  <c r="P46" i="23"/>
  <c r="Q46" i="23"/>
  <c r="R46" i="23"/>
  <c r="S46" i="23"/>
  <c r="T46" i="23"/>
  <c r="U46" i="23"/>
  <c r="V46" i="23"/>
  <c r="W46" i="23"/>
  <c r="X46" i="23"/>
  <c r="Y46" i="23"/>
  <c r="Z46" i="23"/>
  <c r="AA46" i="23"/>
  <c r="AB46" i="23"/>
  <c r="B46" i="23"/>
  <c r="C31" i="23"/>
  <c r="D31" i="23"/>
  <c r="E31" i="23"/>
  <c r="F31" i="23"/>
  <c r="G31" i="23"/>
  <c r="H31" i="23"/>
  <c r="I31" i="23"/>
  <c r="J31" i="23"/>
  <c r="K31" i="23"/>
  <c r="L31" i="23"/>
  <c r="M31" i="23"/>
  <c r="N31" i="23"/>
  <c r="O31" i="23"/>
  <c r="P31" i="23"/>
  <c r="Q31" i="23"/>
  <c r="R31" i="23"/>
  <c r="S31" i="23"/>
  <c r="T31" i="23"/>
  <c r="U31" i="23"/>
  <c r="V31" i="23"/>
  <c r="W31" i="23"/>
  <c r="X31" i="23"/>
  <c r="Y31" i="23"/>
  <c r="Z31" i="23"/>
  <c r="AA31" i="23"/>
  <c r="AB31" i="23"/>
  <c r="B31" i="23"/>
  <c r="C16" i="23"/>
  <c r="D16" i="23"/>
  <c r="E16" i="23"/>
  <c r="F16" i="23"/>
  <c r="G16" i="23"/>
  <c r="H16" i="23"/>
  <c r="I16" i="23"/>
  <c r="J16" i="23"/>
  <c r="K16" i="23"/>
  <c r="L16" i="23"/>
  <c r="M16" i="23"/>
  <c r="N16" i="23"/>
  <c r="O16" i="23"/>
  <c r="P16" i="23"/>
  <c r="Q16" i="23"/>
  <c r="R16" i="23"/>
  <c r="S16" i="23"/>
  <c r="T16" i="23"/>
  <c r="U16" i="23"/>
  <c r="V16" i="23"/>
  <c r="W16" i="23"/>
  <c r="X16" i="23"/>
  <c r="Y16" i="23"/>
  <c r="Z16" i="23"/>
  <c r="AA16" i="23"/>
  <c r="AB16" i="23"/>
  <c r="B16" i="2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5B45F6A-5FE3-496B-9AB4-86D937D597A2}" keepAlive="1" name="Query - Database" description="Connection to the 'Database' query in the workbook." type="5" refreshedVersion="0" background="1">
    <dbPr connection="Provider=Microsoft.Mashup.OleDb.1;Data Source=$Workbook$;Location=Database;Extended Properties=&quot;&quot;" command="SELECT * FROM [Database]"/>
  </connection>
  <connection id="2" xr16:uid="{EFC72199-F228-4A91-A65D-4301402C338B}" keepAlive="1" name="Query - ResourceTable" description="Connection to the 'ResourceTable' query in the workbook." type="5" refreshedVersion="0" background="1">
    <dbPr connection="Provider=Microsoft.Mashup.OleDb.1;Data Source=$Workbook$;Location=ResourceTable;Extended Properties=&quot;&quot;" command="SELECT * FROM [ResourceTable]"/>
  </connection>
  <connection id="3" xr16:uid="{1B883681-30C9-4908-A9C8-4D10DF8612CC}" keepAlive="1" name="Query - ScenarioQuery" description="Connection to the 'ScenarioQuery' query in the workbook." type="5" refreshedVersion="0" background="1">
    <dbPr connection="Provider=Microsoft.Mashup.OleDb.1;Data Source=$Workbook$;Location=ScenarioQuery;Extended Properties=&quot;&quot;" command="SELECT * FROM [ScenarioQuery]"/>
  </connection>
  <connection id="4" xr16:uid="{8852BFCF-F41D-4608-A577-73AFFAE05C56}" keepAlive="1" name="Query - ScenarioResourceMonthlyExport" description="Connection to the 'ScenarioResourceMonthlyExport' query in the workbook." type="5" refreshedVersion="8" saveData="1">
    <dbPr connection="Provider=Microsoft.Mashup.OleDb.1;Data Source=$Workbook$;Location=ScenarioResourceMonthlyExport;Extended Properties=&quot;&quot;" command="SELECT * FROM [ScenarioResourceMonthlyExport]"/>
  </connection>
  <connection id="5" xr16:uid="{0C956748-EDE6-41A0-9BD2-3A38F24F2760}" keepAlive="1" name="Query - SQLServer" description="Connection to the 'SQLServer' query in the workbook." type="5" refreshedVersion="0" background="1">
    <dbPr connection="Provider=Microsoft.Mashup.OleDb.1;Data Source=$Workbook$;Location=SQLServer;Extended Properties=&quot;&quot;" command="SELECT * FROM [SQLServer]"/>
  </connection>
</connections>
</file>

<file path=xl/sharedStrings.xml><?xml version="1.0" encoding="utf-8"?>
<sst xmlns="http://schemas.openxmlformats.org/spreadsheetml/2006/main" count="1050" uniqueCount="53">
  <si>
    <t>B</t>
  </si>
  <si>
    <t>C</t>
  </si>
  <si>
    <t>D</t>
  </si>
  <si>
    <t>E</t>
  </si>
  <si>
    <t>Gas CC</t>
  </si>
  <si>
    <t>CC with CCS</t>
  </si>
  <si>
    <t>Coal</t>
  </si>
  <si>
    <t>CT</t>
  </si>
  <si>
    <t>DR</t>
  </si>
  <si>
    <t>EE</t>
  </si>
  <si>
    <t>Hydro</t>
  </si>
  <si>
    <t>Nuclear</t>
  </si>
  <si>
    <t>Renewables</t>
  </si>
  <si>
    <t>Storage</t>
  </si>
  <si>
    <t>Hydrogen CC</t>
  </si>
  <si>
    <t>1A, SND GW</t>
  </si>
  <si>
    <t>Subtotal</t>
  </si>
  <si>
    <t>1B, SND GW</t>
  </si>
  <si>
    <t>1C, SND GW</t>
  </si>
  <si>
    <t>1D, SND GW</t>
  </si>
  <si>
    <t>1E, SND GW</t>
  </si>
  <si>
    <t>2A, SND GW</t>
  </si>
  <si>
    <t>2B, SND GW</t>
  </si>
  <si>
    <t>2C, SND GW</t>
  </si>
  <si>
    <t>2D, SND GW</t>
  </si>
  <si>
    <t>2E, SND GW</t>
  </si>
  <si>
    <t>3A, SND GW</t>
  </si>
  <si>
    <t>3B, SND GW</t>
  </si>
  <si>
    <t>3C, SND GW</t>
  </si>
  <si>
    <t>3D, SND GW</t>
  </si>
  <si>
    <t>3E, SND GW</t>
  </si>
  <si>
    <t>4A, SND GW</t>
  </si>
  <si>
    <t>4B, SND GW</t>
  </si>
  <si>
    <t>4C, SND GW</t>
  </si>
  <si>
    <t>4D, SND GW</t>
  </si>
  <si>
    <t>4E, SND GW</t>
  </si>
  <si>
    <t>5A, SND GW</t>
  </si>
  <si>
    <t>5B, SND GW</t>
  </si>
  <si>
    <t>5C, SND GW</t>
  </si>
  <si>
    <t>5D, SND GW</t>
  </si>
  <si>
    <t>5E, SND GW</t>
  </si>
  <si>
    <t>6A, SND GW</t>
  </si>
  <si>
    <t>6B, SND GW</t>
  </si>
  <si>
    <t>6C, SND GW</t>
  </si>
  <si>
    <t>6D, SND GW</t>
  </si>
  <si>
    <t>6E, SND GW</t>
  </si>
  <si>
    <t>TVA 2025 Draft Integrated Resource Plan</t>
  </si>
  <si>
    <t>Scenario 1 - Reference (without Greenhouse Gas Rule)</t>
  </si>
  <si>
    <t>Scenario 6 - Reference (with Greenhouse Gas Rule)</t>
  </si>
  <si>
    <t>Scenario 2 - Higher Growth Economy</t>
  </si>
  <si>
    <t>Scenario 3 - Stagnant Economy</t>
  </si>
  <si>
    <t>Scenario 4 - Net-zero Regulation</t>
  </si>
  <si>
    <t>Scenario 5 - Net-zero Regulation Plus Growth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</si>
</sst>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3A70"/>
        <bgColor indexed="64"/>
      </patternFill>
    </fill>
  </fills>
  <borders count="6">
    <border>
      <left/>
      <right/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0" xfId="0" applyFont="1" applyFill="1"/>
    <xf numFmtId="0" fontId="1" fillId="2" borderId="4" xfId="0" applyFont="1" applyFill="1" applyBorder="1"/>
    <xf numFmtId="0" fontId="1" fillId="2" borderId="5" xfId="0" applyFont="1" applyFill="1" applyBorder="1"/>
    <xf numFmtId="0" fontId="3" fillId="3" borderId="3" xfId="0" applyFont="1" applyFill="1" applyBorder="1"/>
    <xf numFmtId="0" fontId="4" fillId="0" borderId="0" xfId="0" applyFont="1"/>
    <xf numFmtId="0" fontId="4" fillId="3" borderId="0" xfId="0" applyFont="1" applyFill="1"/>
    <xf numFmtId="164" fontId="1" fillId="2" borderId="4" xfId="0" applyNumberFormat="1" applyFont="1" applyFill="1" applyBorder="1"/>
    <xf numFmtId="164" fontId="1" fillId="3" borderId="4" xfId="0" applyNumberFormat="1" applyFont="1" applyFill="1" applyBorder="1"/>
    <xf numFmtId="165" fontId="1" fillId="3" borderId="5" xfId="0" applyNumberFormat="1" applyFont="1" applyFill="1" applyBorder="1"/>
    <xf numFmtId="0" fontId="1" fillId="4" borderId="5" xfId="0" applyFont="1" applyFill="1" applyBorder="1"/>
    <xf numFmtId="165" fontId="1" fillId="4" borderId="5" xfId="0" applyNumberFormat="1" applyFont="1" applyFill="1" applyBorder="1"/>
    <xf numFmtId="0" fontId="3" fillId="5" borderId="1" xfId="0" applyFont="1" applyFill="1" applyBorder="1"/>
    <xf numFmtId="0" fontId="3" fillId="5" borderId="2" xfId="0" applyFont="1" applyFill="1" applyBorder="1"/>
    <xf numFmtId="0" fontId="3" fillId="5" borderId="3" xfId="0" applyFont="1" applyFill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0AD47"/>
      <color rgb="FF003A70"/>
      <color rgb="FF156082"/>
      <color rgb="FFE56027"/>
      <color rgb="FFDC94C2"/>
      <color rgb="FFFF99FF"/>
      <color rgb="FF00FFFF"/>
      <color rgb="FFFF6600"/>
      <color rgb="FFCCE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vacloud.sharepoint.com/teams/2025IRP/Shared%20Documents/General/Modeling%20Team/Output/Capxolidators/EnCompass_IRPFullCaseSummary_r6.xlsm" TargetMode="External"/><Relationship Id="rId1" Type="http://schemas.openxmlformats.org/officeDocument/2006/relationships/externalLinkPath" Target="https://tvacloud.sharepoint.com/teams/2025IRP/Shared%20Documents/General/Modeling%20Team/Output/Capxolidators/EnCompass_IRPFullCaseSummary_r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rol"/>
      <sheetName val="Ref"/>
      <sheetName val="Notes"/>
      <sheetName val="ProjectPlans"/>
      <sheetName val="Incremental_2035"/>
      <sheetName val="Incremental_2035_L2"/>
      <sheetName val="Incremental_2050"/>
      <sheetName val="Incremental_2050_L2"/>
      <sheetName val="Retirements 1A"/>
      <sheetName val="Results-Summer"/>
      <sheetName val="Results-Winter"/>
      <sheetName val="ResourceAnnualExport"/>
      <sheetName val="Total Capacity"/>
      <sheetName val="Total Capacity Snapshots"/>
      <sheetName val="ResourceMonthlyExport"/>
      <sheetName val="AreaMonthlyExport"/>
    </sheetNames>
    <sheetDataSet>
      <sheetData sheetId="0">
        <row r="6">
          <cell r="C6" t="str">
            <v>1A Fast Run</v>
          </cell>
        </row>
        <row r="7">
          <cell r="C7" t="str">
            <v>(1A) Cap Plan Reference with Baseline Utility Planning</v>
          </cell>
        </row>
        <row r="72">
          <cell r="C72" t="str">
            <v>ScenarioID  = 'SCTVA00205' or ScenarioID = 'SCTVA00068' or ScenarioID = 'SCTVA00087' or ScenarioID = 'SCTVA00089' or ScenarioID = 'SCTVA00091' or ScenarioID = 'SCTVA00060' or ScenarioID = 'SCTVA00070' or ScenarioID = 'SCTVA00108' or ScenarioID = 'SCTVA00109' or ScenarioID = 'SCTVA00110' or ScenarioID = 'SCTVA00061' or ScenarioID = 'SCTVA00072' or ScenarioID = 'SCTVA00111' or ScenarioID = 'SCTVA00112' or ScenarioID = 'SCTVA00113' or ScenarioID = 'SCTVA00063' or ScenarioID = 'SCTVA00074' or ScenarioID = 'SCTVA00114' or ScenarioID = 'SCTVA00115' or ScenarioID = 'SCTVA00116' or ScenarioID = 'SCTVA00059' or ScenarioID = 'SCTVA00076' or ScenarioID = 'SCTVA00117' or ScenarioID = 'SCTVA00118' or ScenarioID = 'SCTVA00119'</v>
          </cell>
        </row>
        <row r="105">
          <cell r="C105" t="str">
            <v>ScenarioID  = 'SCTVA00024' or ScenarioID = 'SCTVA00058' or ScenarioID = 'SCTVA00081' or ScenarioID = 'SCTVA00088' or ScenarioID = 'SCTVA00090' or ScenarioID = 'SCTVA00049' or ScenarioID = 'SCTVA00069' or ScenarioID = 'SCTVA00105' or ScenarioID = 'SCTVA00106' or ScenarioID = 'SCTVA00107' or ScenarioID = 'SCTVA00053' or ScenarioID = 'SCTVA00071' or ScenarioID = 'SCTVA00102' or ScenarioID = 'SCTVA00103' or ScenarioID = 'SCTVA00104' or ScenarioID = 'SCTVA00055' or ScenarioID = 'SCTVA00073' or ScenarioID = 'SCTVA00099' or ScenarioID = 'SCTVA00100' or ScenarioID = 'SCTVA00101' or ScenarioID = 'SCTVA00067' or ScenarioID = 'SCTVA00075' or ScenarioID = 'SCTVA00096' or ScenarioID = 'SCTVA00097' or ScenarioID = 'SCTVA00098' or ScenarioID = 'SCTVA00187' or ScenarioID = 'SCTVA00188' or ScenarioID = 'SCTVA00189' or ScenarioID = 'SCTVA00190' or ScenarioID = 'SCTVA00191'</v>
          </cell>
        </row>
        <row r="107">
          <cell r="C107" t="str">
            <v>ScenarioID  = 'SCTVA00205' or ScenarioID = 'SCTVA00068' or ScenarioID = 'SCTVA00087' or ScenarioID = 'SCTVA00089' or ScenarioID = 'SCTVA00091' or ScenarioID = 'SCTVA00060' or ScenarioID = 'SCTVA00070' or ScenarioID = 'SCTVA00108' or ScenarioID = 'SCTVA00109' or ScenarioID = 'SCTVA00110' or ScenarioID = 'SCTVA00061' or ScenarioID = 'SCTVA00072' or ScenarioID = 'SCTVA00111' or ScenarioID = 'SCTVA00112' or ScenarioID = 'SCTVA00113' or ScenarioID = 'SCTVA00063' or ScenarioID = 'SCTVA00074' or ScenarioID = 'SCTVA00114' or ScenarioID = 'SCTVA00115' or ScenarioID = 'SCTVA00116' or ScenarioID = 'SCTVA00059' or ScenarioID = 'SCTVA00076' or ScenarioID = 'SCTVA00117' or ScenarioID = 'SCTVA00118' or ScenarioID = 'SCTVA00119' or ScenarioID  = 'SCTVA00024' or ScenarioID = 'SCTVA00058' or ScenarioID = 'SCTVA00081' or ScenarioID = 'SCTVA00088' or ScenarioID = 'SCTVA00090' or ScenarioID = 'SCTVA00049' or ScenarioID = 'SCTVA00069' or ScenarioID = 'SCTVA00105' or ScenarioID = 'SCTVA00106' or ScenarioID = 'SCTVA00107' or ScenarioID = 'SCTVA00053' or ScenarioID = 'SCTVA00071' or ScenarioID = 'SCTVA00102' or ScenarioID = 'SCTVA00103' or ScenarioID = 'SCTVA00104' or ScenarioID = 'SCTVA00055' or ScenarioID = 'SCTVA00073' or ScenarioID = 'SCTVA00099' or ScenarioID = 'SCTVA00100' or ScenarioID = 'SCTVA00101' or ScenarioID = 'SCTVA00067' or ScenarioID = 'SCTVA00075' or ScenarioID = 'SCTVA00096' or ScenarioID = 'SCTVA00097' or ScenarioID = 'SCTVA00098' or ScenarioID = 'SCTVA00187' or ScenarioID = 'SCTVA00188' or ScenarioID = 'SCTVA00189' or ScenarioID = 'SCTVA00190' or ScenarioID = 'SCTVA00191'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9">
          <cell r="V19">
            <v>0.18</v>
          </cell>
        </row>
      </sheetData>
      <sheetData sheetId="10">
        <row r="19">
          <cell r="V19">
            <v>0.25</v>
          </cell>
        </row>
      </sheetData>
      <sheetData sheetId="11" refreshError="1"/>
      <sheetData sheetId="12">
        <row r="43">
          <cell r="C43" t="str">
            <v>A</v>
          </cell>
        </row>
      </sheetData>
      <sheetData sheetId="13">
        <row r="38">
          <cell r="C38" t="str">
            <v>A - Baseline</v>
          </cell>
        </row>
      </sheetData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10B5A-2832-4365-9E45-114BCFF0953B}">
  <dimension ref="A1:AD76"/>
  <sheetViews>
    <sheetView tabSelected="1" workbookViewId="0"/>
  </sheetViews>
  <sheetFormatPr defaultColWidth="8.7265625" defaultRowHeight="12.5" x14ac:dyDescent="0.25"/>
  <cols>
    <col min="1" max="1" width="15.453125" style="1" customWidth="1"/>
    <col min="2" max="2" width="8" style="1" customWidth="1"/>
    <col min="3" max="28" width="7.1796875" style="1" customWidth="1"/>
    <col min="29" max="16384" width="8.7265625" style="1"/>
  </cols>
  <sheetData>
    <row r="1" spans="1:30" ht="14" x14ac:dyDescent="0.3">
      <c r="A1" s="17" t="s">
        <v>46</v>
      </c>
    </row>
    <row r="2" spans="1:30" ht="14" x14ac:dyDescent="0.3">
      <c r="A2" s="17" t="s">
        <v>47</v>
      </c>
    </row>
    <row r="4" spans="1:30" ht="14.5" x14ac:dyDescent="0.35">
      <c r="A4" s="14" t="s">
        <v>15</v>
      </c>
      <c r="B4" s="15">
        <v>2024</v>
      </c>
      <c r="C4" s="15">
        <v>2025</v>
      </c>
      <c r="D4" s="15">
        <v>2026</v>
      </c>
      <c r="E4" s="15">
        <v>2027</v>
      </c>
      <c r="F4" s="15">
        <v>2028</v>
      </c>
      <c r="G4" s="15">
        <v>2029</v>
      </c>
      <c r="H4" s="15">
        <v>2030</v>
      </c>
      <c r="I4" s="15">
        <v>2031</v>
      </c>
      <c r="J4" s="15">
        <v>2032</v>
      </c>
      <c r="K4" s="15">
        <v>2033</v>
      </c>
      <c r="L4" s="15">
        <v>2034</v>
      </c>
      <c r="M4" s="15">
        <v>2035</v>
      </c>
      <c r="N4" s="15">
        <v>2036</v>
      </c>
      <c r="O4" s="15">
        <v>2037</v>
      </c>
      <c r="P4" s="15">
        <v>2038</v>
      </c>
      <c r="Q4" s="15">
        <v>2039</v>
      </c>
      <c r="R4" s="15">
        <v>2040</v>
      </c>
      <c r="S4" s="15">
        <v>2041</v>
      </c>
      <c r="T4" s="15">
        <v>2042</v>
      </c>
      <c r="U4" s="15">
        <v>2043</v>
      </c>
      <c r="V4" s="15">
        <v>2044</v>
      </c>
      <c r="W4" s="15">
        <v>2045</v>
      </c>
      <c r="X4" s="15">
        <v>2046</v>
      </c>
      <c r="Y4" s="15">
        <v>2047</v>
      </c>
      <c r="Z4" s="15">
        <v>2048</v>
      </c>
      <c r="AA4" s="15">
        <v>2049</v>
      </c>
      <c r="AB4" s="16">
        <v>2050</v>
      </c>
      <c r="AC4" s="6"/>
      <c r="AD4"/>
    </row>
    <row r="5" spans="1:30" ht="14.5" x14ac:dyDescent="0.35">
      <c r="A5" s="4" t="s">
        <v>11</v>
      </c>
      <c r="B5" s="9">
        <v>8.2802209472656259</v>
      </c>
      <c r="C5" s="9">
        <v>8.2802209472656259</v>
      </c>
      <c r="D5" s="9">
        <v>8.2802209472656259</v>
      </c>
      <c r="E5" s="9">
        <v>8.2802209472656259</v>
      </c>
      <c r="F5" s="9">
        <v>8.2802209472656259</v>
      </c>
      <c r="G5" s="9">
        <v>8.2802209472656259</v>
      </c>
      <c r="H5" s="9">
        <v>8.2802209472656259</v>
      </c>
      <c r="I5" s="9">
        <v>8.2802209472656259</v>
      </c>
      <c r="J5" s="9">
        <v>8.2802209472656259</v>
      </c>
      <c r="K5" s="9">
        <v>8.2802209472656259</v>
      </c>
      <c r="L5" s="9">
        <v>8.2802209472656259</v>
      </c>
      <c r="M5" s="9">
        <v>8.2802209472656259</v>
      </c>
      <c r="N5" s="9">
        <v>8.2802209472656259</v>
      </c>
      <c r="O5" s="9">
        <v>8.2802209472656259</v>
      </c>
      <c r="P5" s="9">
        <v>8.2802209472656259</v>
      </c>
      <c r="Q5" s="9">
        <v>8.2802209472656259</v>
      </c>
      <c r="R5" s="9">
        <v>8.2802209472656259</v>
      </c>
      <c r="S5" s="9">
        <v>8.2802209472656259</v>
      </c>
      <c r="T5" s="9">
        <v>8.2802209472656259</v>
      </c>
      <c r="U5" s="9">
        <v>8.2802209472656259</v>
      </c>
      <c r="V5" s="9">
        <v>8.2802209472656259</v>
      </c>
      <c r="W5" s="9">
        <v>8.2802209472656259</v>
      </c>
      <c r="X5" s="9">
        <v>8.2802209472656259</v>
      </c>
      <c r="Y5" s="9">
        <v>8.2802209472656259</v>
      </c>
      <c r="Z5" s="9">
        <v>8.2802209472656259</v>
      </c>
      <c r="AA5" s="9">
        <v>8.2802209472656259</v>
      </c>
      <c r="AB5" s="9">
        <v>8.2802209472656259</v>
      </c>
      <c r="AC5" s="10"/>
      <c r="AD5"/>
    </row>
    <row r="6" spans="1:30" ht="14.5" x14ac:dyDescent="0.35">
      <c r="A6" s="4" t="s">
        <v>10</v>
      </c>
      <c r="B6" s="9">
        <v>2.5483519592285155</v>
      </c>
      <c r="C6" s="9">
        <v>2.1509999999999998</v>
      </c>
      <c r="D6" s="9">
        <v>2.11</v>
      </c>
      <c r="E6" s="9">
        <v>2.0569999999999999</v>
      </c>
      <c r="F6" s="9">
        <v>2.0459999999999998</v>
      </c>
      <c r="G6" s="9">
        <v>2.29</v>
      </c>
      <c r="H6" s="9">
        <v>2.3170000000000002</v>
      </c>
      <c r="I6" s="9">
        <v>2.403</v>
      </c>
      <c r="J6" s="9">
        <v>2.3050000000000002</v>
      </c>
      <c r="K6" s="9">
        <v>2.3220000000000001</v>
      </c>
      <c r="L6" s="9">
        <v>2.33</v>
      </c>
      <c r="M6" s="9">
        <v>2.4129999999999998</v>
      </c>
      <c r="N6" s="9">
        <v>2.3290000000000002</v>
      </c>
      <c r="O6" s="9">
        <v>2.3370000000000002</v>
      </c>
      <c r="P6" s="9">
        <v>2.4340000000000002</v>
      </c>
      <c r="Q6" s="9">
        <v>2.2109999999999999</v>
      </c>
      <c r="R6" s="9">
        <v>2.2909999999999999</v>
      </c>
      <c r="S6" s="9">
        <v>2.2909999999999999</v>
      </c>
      <c r="T6" s="9">
        <v>2.2909999999999999</v>
      </c>
      <c r="U6" s="9">
        <v>2.2909999999999999</v>
      </c>
      <c r="V6" s="9">
        <v>2.2909999999999999</v>
      </c>
      <c r="W6" s="9">
        <v>2.2909999999999999</v>
      </c>
      <c r="X6" s="9">
        <v>2.2909999999999999</v>
      </c>
      <c r="Y6" s="9">
        <v>2.2909999999999999</v>
      </c>
      <c r="Z6" s="9">
        <v>2.2909999999999999</v>
      </c>
      <c r="AA6" s="9">
        <v>2.2909999999999999</v>
      </c>
      <c r="AB6" s="9">
        <v>2.2909999999999999</v>
      </c>
      <c r="AC6" s="10"/>
      <c r="AD6"/>
    </row>
    <row r="7" spans="1:30" ht="14.5" x14ac:dyDescent="0.35">
      <c r="A7" s="5" t="s">
        <v>6</v>
      </c>
      <c r="B7" s="9">
        <v>5.7960000000000003</v>
      </c>
      <c r="C7" s="9">
        <v>5.7960000000000003</v>
      </c>
      <c r="D7" s="9">
        <v>5.7960000000000003</v>
      </c>
      <c r="E7" s="9">
        <v>4.7210000000000001</v>
      </c>
      <c r="F7" s="9">
        <v>3.55</v>
      </c>
      <c r="G7" s="9">
        <v>2.4750000000000001</v>
      </c>
      <c r="H7" s="9">
        <v>2.4750000000000001</v>
      </c>
      <c r="I7" s="9">
        <v>2.4750000000000001</v>
      </c>
      <c r="J7" s="9">
        <v>1.071</v>
      </c>
      <c r="K7" s="9">
        <v>1.071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11"/>
      <c r="AD7"/>
    </row>
    <row r="8" spans="1:30" ht="14.5" x14ac:dyDescent="0.35">
      <c r="A8" s="5" t="s">
        <v>4</v>
      </c>
      <c r="B8" s="9">
        <v>8.7710000610351564</v>
      </c>
      <c r="C8" s="9">
        <v>8.0210000610351564</v>
      </c>
      <c r="D8" s="9">
        <v>8.0450000610351555</v>
      </c>
      <c r="E8" s="9">
        <v>9.4830000610351561</v>
      </c>
      <c r="F8" s="9">
        <v>10.204000061035156</v>
      </c>
      <c r="G8" s="9">
        <v>10.210000061035156</v>
      </c>
      <c r="H8" s="9">
        <v>10.216000061035157</v>
      </c>
      <c r="I8" s="9">
        <v>9.4860000610351563</v>
      </c>
      <c r="J8" s="9">
        <v>10.921000061035157</v>
      </c>
      <c r="K8" s="9">
        <v>10.093</v>
      </c>
      <c r="L8" s="9">
        <v>9.3360000000000003</v>
      </c>
      <c r="M8" s="9">
        <v>9.34</v>
      </c>
      <c r="N8" s="9">
        <v>9.3439999999999994</v>
      </c>
      <c r="O8" s="9">
        <v>9.3480000000000008</v>
      </c>
      <c r="P8" s="9">
        <v>9.3510000000000009</v>
      </c>
      <c r="Q8" s="9">
        <v>9.3539999999999992</v>
      </c>
      <c r="R8" s="9">
        <v>9.3569999999999993</v>
      </c>
      <c r="S8" s="9">
        <v>9.36</v>
      </c>
      <c r="T8" s="9">
        <v>9.3629999999999995</v>
      </c>
      <c r="U8" s="9">
        <v>9.3650000000000002</v>
      </c>
      <c r="V8" s="9">
        <v>9.1379999999999999</v>
      </c>
      <c r="W8" s="9">
        <v>9.141</v>
      </c>
      <c r="X8" s="9">
        <v>9.1419999999999995</v>
      </c>
      <c r="Y8" s="9">
        <v>9.1440000000000001</v>
      </c>
      <c r="Z8" s="9">
        <v>9.94</v>
      </c>
      <c r="AA8" s="9">
        <v>9.9410000000000007</v>
      </c>
      <c r="AB8" s="9">
        <v>9.9420000000000002</v>
      </c>
      <c r="AC8" s="11"/>
      <c r="AD8"/>
    </row>
    <row r="9" spans="1:30" ht="14.5" x14ac:dyDescent="0.35">
      <c r="A9" s="5" t="s">
        <v>14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11"/>
      <c r="AD9"/>
    </row>
    <row r="10" spans="1:30" ht="14.5" x14ac:dyDescent="0.35">
      <c r="A10" s="5" t="s">
        <v>5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11"/>
      <c r="AD10"/>
    </row>
    <row r="11" spans="1:30" ht="14.5" x14ac:dyDescent="0.35">
      <c r="A11" s="5" t="s">
        <v>7</v>
      </c>
      <c r="B11" s="9">
        <v>6.508</v>
      </c>
      <c r="C11" s="9">
        <v>5.7430000000000003</v>
      </c>
      <c r="D11" s="9">
        <v>5.7430000000000003</v>
      </c>
      <c r="E11" s="9">
        <v>5.7430000000000003</v>
      </c>
      <c r="F11" s="9">
        <v>6.5289999999999999</v>
      </c>
      <c r="G11" s="9">
        <v>7.4130000000000003</v>
      </c>
      <c r="H11" s="9">
        <v>7.39</v>
      </c>
      <c r="I11" s="9">
        <v>7.39</v>
      </c>
      <c r="J11" s="9">
        <v>7.37</v>
      </c>
      <c r="K11" s="9">
        <v>9.1379999999999999</v>
      </c>
      <c r="L11" s="9">
        <v>10.022</v>
      </c>
      <c r="M11" s="9">
        <v>10.896000000000001</v>
      </c>
      <c r="N11" s="9">
        <v>10.896000000000001</v>
      </c>
      <c r="O11" s="9">
        <v>10.896000000000001</v>
      </c>
      <c r="P11" s="9">
        <v>10.896000000000001</v>
      </c>
      <c r="Q11" s="9">
        <v>10.896000000000001</v>
      </c>
      <c r="R11" s="9">
        <v>10.896000000000001</v>
      </c>
      <c r="S11" s="9">
        <v>10.896000000000001</v>
      </c>
      <c r="T11" s="9">
        <v>10.896000000000001</v>
      </c>
      <c r="U11" s="9">
        <v>10.896000000000001</v>
      </c>
      <c r="V11" s="9">
        <v>10.896000000000001</v>
      </c>
      <c r="W11" s="9">
        <v>10.914</v>
      </c>
      <c r="X11" s="9">
        <v>10.95</v>
      </c>
      <c r="Y11" s="9">
        <v>11.162000000000001</v>
      </c>
      <c r="Z11" s="9">
        <v>11.162000000000001</v>
      </c>
      <c r="AA11" s="9">
        <v>11.162000000000001</v>
      </c>
      <c r="AB11" s="9">
        <v>11.162000000000001</v>
      </c>
      <c r="AC11" s="11"/>
      <c r="AD11"/>
    </row>
    <row r="12" spans="1:30" ht="14.5" x14ac:dyDescent="0.35">
      <c r="A12" s="5" t="s">
        <v>12</v>
      </c>
      <c r="B12" s="9">
        <v>2.456999695301056</v>
      </c>
      <c r="C12" s="9">
        <v>3.1184615063667298</v>
      </c>
      <c r="D12" s="9">
        <v>3.40277969789505</v>
      </c>
      <c r="E12" s="9">
        <v>4.5706796841621395</v>
      </c>
      <c r="F12" s="9">
        <v>5.00567968416214</v>
      </c>
      <c r="G12" s="9">
        <v>5.1445166850090027</v>
      </c>
      <c r="H12" s="9">
        <v>5.2636966853141782</v>
      </c>
      <c r="I12" s="9">
        <v>5.7938066897392275</v>
      </c>
      <c r="J12" s="9">
        <v>6.3814166812896724</v>
      </c>
      <c r="K12" s="9">
        <v>7.1230316910743712</v>
      </c>
      <c r="L12" s="9">
        <v>8.2344745383262641</v>
      </c>
      <c r="M12" s="9">
        <v>9.3466501307487491</v>
      </c>
      <c r="N12" s="9">
        <v>10.454540325641632</v>
      </c>
      <c r="O12" s="9">
        <v>11.582971881389618</v>
      </c>
      <c r="P12" s="9">
        <v>12.29908090031147</v>
      </c>
      <c r="Q12" s="9">
        <v>13.035194941639901</v>
      </c>
      <c r="R12" s="9">
        <v>13.824825491722674</v>
      </c>
      <c r="S12" s="9">
        <v>14.855107991695403</v>
      </c>
      <c r="T12" s="9">
        <v>15.02521999168396</v>
      </c>
      <c r="U12" s="9">
        <v>15.100219991683961</v>
      </c>
      <c r="V12" s="9">
        <v>16.11421999168396</v>
      </c>
      <c r="W12" s="9">
        <v>16.537046812057493</v>
      </c>
      <c r="X12" s="9">
        <v>17.531219991683962</v>
      </c>
      <c r="Y12" s="9">
        <v>18.546068483352663</v>
      </c>
      <c r="Z12" s="9">
        <v>18.731219991683961</v>
      </c>
      <c r="AA12" s="9">
        <v>19.731219991683961</v>
      </c>
      <c r="AB12" s="9">
        <v>20.731219991683961</v>
      </c>
      <c r="AC12" s="11"/>
      <c r="AD12"/>
    </row>
    <row r="13" spans="1:30" ht="14.5" x14ac:dyDescent="0.35">
      <c r="A13" s="5" t="s">
        <v>13</v>
      </c>
      <c r="B13" s="9">
        <v>1.8979999999999999</v>
      </c>
      <c r="C13" s="9">
        <v>1.947800000190735</v>
      </c>
      <c r="D13" s="9">
        <v>1.9828000001907349</v>
      </c>
      <c r="E13" s="9">
        <v>1.9828000001907349</v>
      </c>
      <c r="F13" s="9">
        <v>2.0850500001907348</v>
      </c>
      <c r="G13" s="9">
        <v>2.0919499998092652</v>
      </c>
      <c r="H13" s="9">
        <v>2.1102500000000002</v>
      </c>
      <c r="I13" s="9">
        <v>2.1327500000000001</v>
      </c>
      <c r="J13" s="9">
        <v>2.1565999984741211</v>
      </c>
      <c r="K13" s="9">
        <v>2.227900001525879</v>
      </c>
      <c r="L13" s="9">
        <v>2.246199996948242</v>
      </c>
      <c r="M13" s="9">
        <v>2.269449996948242</v>
      </c>
      <c r="N13" s="9">
        <v>2.2880500030517577</v>
      </c>
      <c r="O13" s="9">
        <v>2.4118999938964842</v>
      </c>
      <c r="P13" s="9">
        <v>2.4291499938964844</v>
      </c>
      <c r="Q13" s="9">
        <v>2.9438500061035158</v>
      </c>
      <c r="R13" s="9">
        <v>3.4518000030517579</v>
      </c>
      <c r="S13" s="9">
        <v>3.9566000061035158</v>
      </c>
      <c r="T13" s="9">
        <v>4.1601999969482426</v>
      </c>
      <c r="U13" s="9">
        <v>4.363949996948242</v>
      </c>
      <c r="V13" s="9">
        <v>4.8460500030517579</v>
      </c>
      <c r="W13" s="9">
        <v>5.3476999969482426</v>
      </c>
      <c r="X13" s="9">
        <v>5.8486000061035153</v>
      </c>
      <c r="Y13" s="9">
        <v>6.3486000061035153</v>
      </c>
      <c r="Z13" s="9">
        <v>6.7486000061035156</v>
      </c>
      <c r="AA13" s="9">
        <v>7.2486000061035156</v>
      </c>
      <c r="AB13" s="9">
        <v>7.7486000061035156</v>
      </c>
      <c r="AC13" s="11"/>
      <c r="AD13"/>
    </row>
    <row r="14" spans="1:30" ht="14.5" x14ac:dyDescent="0.35">
      <c r="A14" s="5" t="s">
        <v>9</v>
      </c>
      <c r="B14" s="9">
        <v>4.660896587371826E-2</v>
      </c>
      <c r="C14" s="9">
        <v>7.0136170387268063E-2</v>
      </c>
      <c r="D14" s="9">
        <v>9.9359918594360358E-2</v>
      </c>
      <c r="E14" s="9">
        <v>0.24145108582079411</v>
      </c>
      <c r="F14" s="9">
        <v>0.35121752706170084</v>
      </c>
      <c r="G14" s="9">
        <v>0.45242024923861029</v>
      </c>
      <c r="H14" s="9">
        <v>0.56969426339864726</v>
      </c>
      <c r="I14" s="9">
        <v>0.66751431937515737</v>
      </c>
      <c r="J14" s="9">
        <v>0.78855986323952676</v>
      </c>
      <c r="K14" s="9">
        <v>0.90775842532515527</v>
      </c>
      <c r="L14" s="9">
        <v>0.9969859679788351</v>
      </c>
      <c r="M14" s="9">
        <v>1.079172710493207</v>
      </c>
      <c r="N14" s="9">
        <v>1.174162427932024</v>
      </c>
      <c r="O14" s="9">
        <v>1.2728359088599681</v>
      </c>
      <c r="P14" s="9">
        <v>1.3349273543953895</v>
      </c>
      <c r="Q14" s="9">
        <v>1.4178892625272275</v>
      </c>
      <c r="R14" s="9">
        <v>1.4560204358696938</v>
      </c>
      <c r="S14" s="9">
        <v>1.5464973496794701</v>
      </c>
      <c r="T14" s="9">
        <v>1.5412899648845195</v>
      </c>
      <c r="U14" s="9">
        <v>1.5778433992862702</v>
      </c>
      <c r="V14" s="9">
        <v>1.6139469997882843</v>
      </c>
      <c r="W14" s="9">
        <v>1.6241983497142791</v>
      </c>
      <c r="X14" s="9">
        <v>1.6325213647782804</v>
      </c>
      <c r="Y14" s="9">
        <v>1.6583058825433254</v>
      </c>
      <c r="Z14" s="9">
        <v>1.6406242304742336</v>
      </c>
      <c r="AA14" s="9">
        <v>1.6406796244978905</v>
      </c>
      <c r="AB14" s="9">
        <v>1.6560202547237277</v>
      </c>
      <c r="AC14" s="11"/>
      <c r="AD14"/>
    </row>
    <row r="15" spans="1:30" ht="14.5" x14ac:dyDescent="0.35">
      <c r="A15" s="5" t="s">
        <v>8</v>
      </c>
      <c r="B15" s="9">
        <v>1.6725113525390625</v>
      </c>
      <c r="C15" s="9">
        <v>1.9656291427612305</v>
      </c>
      <c r="D15" s="9">
        <v>2.049367141723633</v>
      </c>
      <c r="E15" s="9">
        <v>2.5099999999999998</v>
      </c>
      <c r="F15" s="9">
        <v>2.48</v>
      </c>
      <c r="G15" s="9">
        <v>2.4500000000000002</v>
      </c>
      <c r="H15" s="9">
        <v>2.4500000000000002</v>
      </c>
      <c r="I15" s="9">
        <v>2.4500000000000002</v>
      </c>
      <c r="J15" s="9">
        <v>2.4500000000000002</v>
      </c>
      <c r="K15" s="9">
        <v>2.39</v>
      </c>
      <c r="L15" s="9">
        <v>2.39</v>
      </c>
      <c r="M15" s="9">
        <v>2.39</v>
      </c>
      <c r="N15" s="9">
        <v>2.39</v>
      </c>
      <c r="O15" s="9">
        <v>2.39</v>
      </c>
      <c r="P15" s="9">
        <v>2.39</v>
      </c>
      <c r="Q15" s="9">
        <v>2.39</v>
      </c>
      <c r="R15" s="9">
        <v>2.39</v>
      </c>
      <c r="S15" s="9">
        <v>2.39</v>
      </c>
      <c r="T15" s="9">
        <v>2.39</v>
      </c>
      <c r="U15" s="9">
        <v>2.39</v>
      </c>
      <c r="V15" s="9">
        <v>2.39</v>
      </c>
      <c r="W15" s="9">
        <v>2.39</v>
      </c>
      <c r="X15" s="9">
        <v>2.42</v>
      </c>
      <c r="Y15" s="9">
        <v>2.42</v>
      </c>
      <c r="Z15" s="9">
        <v>2.42</v>
      </c>
      <c r="AA15" s="9">
        <v>2.42</v>
      </c>
      <c r="AB15" s="9">
        <v>2.42</v>
      </c>
      <c r="AC15" s="11"/>
      <c r="AD15"/>
    </row>
    <row r="16" spans="1:30" x14ac:dyDescent="0.25">
      <c r="A16" s="12" t="s">
        <v>16</v>
      </c>
      <c r="B16" s="13">
        <f>SUM(B5:B15)</f>
        <v>37.977692981243131</v>
      </c>
      <c r="C16" s="13">
        <f t="shared" ref="C16:AB16" si="0">SUM(C5:C15)</f>
        <v>37.093247828006739</v>
      </c>
      <c r="D16" s="13">
        <f t="shared" si="0"/>
        <v>37.50852776670456</v>
      </c>
      <c r="E16" s="13">
        <f t="shared" si="0"/>
        <v>39.589151778474445</v>
      </c>
      <c r="F16" s="13">
        <f t="shared" si="0"/>
        <v>40.531168219715354</v>
      </c>
      <c r="G16" s="13">
        <f t="shared" si="0"/>
        <v>40.807107942357668</v>
      </c>
      <c r="H16" s="13">
        <f t="shared" si="0"/>
        <v>41.07186195701361</v>
      </c>
      <c r="I16" s="13">
        <f t="shared" si="0"/>
        <v>41.078292017415173</v>
      </c>
      <c r="J16" s="13">
        <f t="shared" si="0"/>
        <v>41.723797551304109</v>
      </c>
      <c r="K16" s="13">
        <f t="shared" si="0"/>
        <v>43.552911065191033</v>
      </c>
      <c r="L16" s="13">
        <f t="shared" si="0"/>
        <v>43.835881450518968</v>
      </c>
      <c r="M16" s="13">
        <f t="shared" si="0"/>
        <v>46.014493785455819</v>
      </c>
      <c r="N16" s="13">
        <f t="shared" si="0"/>
        <v>47.155973703891043</v>
      </c>
      <c r="O16" s="13">
        <f t="shared" si="0"/>
        <v>48.518928731411698</v>
      </c>
      <c r="P16" s="13">
        <f t="shared" si="0"/>
        <v>49.414379195868975</v>
      </c>
      <c r="Q16" s="13">
        <f t="shared" si="0"/>
        <v>50.528155157536268</v>
      </c>
      <c r="R16" s="13">
        <f t="shared" si="0"/>
        <v>51.946866877909756</v>
      </c>
      <c r="S16" s="13">
        <f t="shared" si="0"/>
        <v>53.575426294744013</v>
      </c>
      <c r="T16" s="13">
        <f t="shared" si="0"/>
        <v>53.946930900782348</v>
      </c>
      <c r="U16" s="13">
        <f t="shared" si="0"/>
        <v>54.264234335184099</v>
      </c>
      <c r="V16" s="13">
        <f t="shared" si="0"/>
        <v>55.56943794178963</v>
      </c>
      <c r="W16" s="13">
        <f t="shared" si="0"/>
        <v>56.52516610598564</v>
      </c>
      <c r="X16" s="13">
        <f t="shared" si="0"/>
        <v>58.095562309831379</v>
      </c>
      <c r="Y16" s="13">
        <f t="shared" si="0"/>
        <v>59.850195319265133</v>
      </c>
      <c r="Z16" s="13">
        <f t="shared" si="0"/>
        <v>61.213665175527339</v>
      </c>
      <c r="AA16" s="13">
        <f t="shared" si="0"/>
        <v>62.714720569550991</v>
      </c>
      <c r="AB16" s="13">
        <f t="shared" si="0"/>
        <v>64.231061199776832</v>
      </c>
      <c r="AC16" s="11"/>
      <c r="AD16" s="11"/>
    </row>
    <row r="17" spans="1:30" s="3" customFormat="1" x14ac:dyDescent="0.25"/>
    <row r="18" spans="1:30" s="3" customFormat="1" hidden="1" x14ac:dyDescent="0.25">
      <c r="B18" s="3" t="s">
        <v>0</v>
      </c>
      <c r="C18" s="3" t="s">
        <v>0</v>
      </c>
      <c r="D18" s="3" t="s">
        <v>0</v>
      </c>
      <c r="E18" s="3" t="s">
        <v>0</v>
      </c>
      <c r="F18" s="3" t="s">
        <v>0</v>
      </c>
      <c r="G18" s="3" t="s">
        <v>0</v>
      </c>
      <c r="H18" s="3" t="s">
        <v>0</v>
      </c>
      <c r="I18" s="3" t="s">
        <v>0</v>
      </c>
      <c r="J18" s="3" t="s">
        <v>0</v>
      </c>
      <c r="K18" s="3" t="s">
        <v>0</v>
      </c>
      <c r="L18" s="3" t="s">
        <v>0</v>
      </c>
      <c r="M18" s="3" t="s">
        <v>0</v>
      </c>
      <c r="N18" s="3" t="s">
        <v>0</v>
      </c>
      <c r="O18" s="3" t="s">
        <v>0</v>
      </c>
      <c r="P18" s="3" t="s">
        <v>0</v>
      </c>
      <c r="Q18" s="3" t="s">
        <v>0</v>
      </c>
      <c r="R18" s="3" t="s">
        <v>0</v>
      </c>
      <c r="S18" s="3" t="s">
        <v>0</v>
      </c>
      <c r="T18" s="3" t="s">
        <v>0</v>
      </c>
      <c r="U18" s="3" t="s">
        <v>0</v>
      </c>
      <c r="V18" s="3" t="s">
        <v>0</v>
      </c>
      <c r="W18" s="3" t="s">
        <v>0</v>
      </c>
      <c r="X18" s="3" t="s">
        <v>0</v>
      </c>
      <c r="Y18" s="3" t="s">
        <v>0</v>
      </c>
      <c r="Z18" s="3" t="s">
        <v>0</v>
      </c>
      <c r="AA18" s="3" t="s">
        <v>0</v>
      </c>
      <c r="AB18" s="3" t="s">
        <v>0</v>
      </c>
    </row>
    <row r="19" spans="1:30" x14ac:dyDescent="0.25">
      <c r="A19" s="14" t="s">
        <v>17</v>
      </c>
      <c r="B19" s="15">
        <v>2024</v>
      </c>
      <c r="C19" s="15">
        <v>2025</v>
      </c>
      <c r="D19" s="15">
        <v>2026</v>
      </c>
      <c r="E19" s="15">
        <v>2027</v>
      </c>
      <c r="F19" s="15">
        <v>2028</v>
      </c>
      <c r="G19" s="15">
        <v>2029</v>
      </c>
      <c r="H19" s="15">
        <v>2030</v>
      </c>
      <c r="I19" s="15">
        <v>2031</v>
      </c>
      <c r="J19" s="15">
        <v>2032</v>
      </c>
      <c r="K19" s="15">
        <v>2033</v>
      </c>
      <c r="L19" s="15">
        <v>2034</v>
      </c>
      <c r="M19" s="15">
        <v>2035</v>
      </c>
      <c r="N19" s="15">
        <v>2036</v>
      </c>
      <c r="O19" s="15">
        <v>2037</v>
      </c>
      <c r="P19" s="15">
        <v>2038</v>
      </c>
      <c r="Q19" s="15">
        <v>2039</v>
      </c>
      <c r="R19" s="15">
        <v>2040</v>
      </c>
      <c r="S19" s="15">
        <v>2041</v>
      </c>
      <c r="T19" s="15">
        <v>2042</v>
      </c>
      <c r="U19" s="15">
        <v>2043</v>
      </c>
      <c r="V19" s="15">
        <v>2044</v>
      </c>
      <c r="W19" s="15">
        <v>2045</v>
      </c>
      <c r="X19" s="15">
        <v>2046</v>
      </c>
      <c r="Y19" s="15">
        <v>2047</v>
      </c>
      <c r="Z19" s="15">
        <v>2048</v>
      </c>
      <c r="AA19" s="15">
        <v>2049</v>
      </c>
      <c r="AB19" s="16">
        <v>2050</v>
      </c>
      <c r="AC19" s="6"/>
      <c r="AD19" s="6"/>
    </row>
    <row r="20" spans="1:30" x14ac:dyDescent="0.25">
      <c r="A20" s="4" t="s">
        <v>11</v>
      </c>
      <c r="B20" s="9">
        <v>8.2802209472656259</v>
      </c>
      <c r="C20" s="9">
        <v>8.2802209472656259</v>
      </c>
      <c r="D20" s="9">
        <v>8.2802209472656259</v>
      </c>
      <c r="E20" s="9">
        <v>8.2802209472656259</v>
      </c>
      <c r="F20" s="9">
        <v>8.2802209472656259</v>
      </c>
      <c r="G20" s="9">
        <v>8.2802209472656259</v>
      </c>
      <c r="H20" s="9">
        <v>8.2802209472656259</v>
      </c>
      <c r="I20" s="9">
        <v>8.2802209472656259</v>
      </c>
      <c r="J20" s="9">
        <v>8.2802209472656259</v>
      </c>
      <c r="K20" s="9">
        <v>8.5652209472656242</v>
      </c>
      <c r="L20" s="9">
        <v>8.5652209472656242</v>
      </c>
      <c r="M20" s="9">
        <v>8.8502209472656244</v>
      </c>
      <c r="N20" s="9">
        <v>9.1352209472656245</v>
      </c>
      <c r="O20" s="9">
        <v>9.4202209472656246</v>
      </c>
      <c r="P20" s="9">
        <v>9.7052209472656248</v>
      </c>
      <c r="Q20" s="9">
        <v>9.9902209472656249</v>
      </c>
      <c r="R20" s="9">
        <v>10.275220947265625</v>
      </c>
      <c r="S20" s="9">
        <v>10.560220947265625</v>
      </c>
      <c r="T20" s="9">
        <v>10.560220947265625</v>
      </c>
      <c r="U20" s="9">
        <v>10.560220947265625</v>
      </c>
      <c r="V20" s="9">
        <v>10.560220947265625</v>
      </c>
      <c r="W20" s="9">
        <v>10.560220947265625</v>
      </c>
      <c r="X20" s="9">
        <v>10.560220947265625</v>
      </c>
      <c r="Y20" s="9">
        <v>10.560220947265625</v>
      </c>
      <c r="Z20" s="9">
        <v>10.560220947265625</v>
      </c>
      <c r="AA20" s="9">
        <v>10.560220947265625</v>
      </c>
      <c r="AB20" s="9">
        <v>10.560220947265625</v>
      </c>
      <c r="AC20" s="10"/>
      <c r="AD20" s="10"/>
    </row>
    <row r="21" spans="1:30" x14ac:dyDescent="0.25">
      <c r="A21" s="4" t="s">
        <v>10</v>
      </c>
      <c r="B21" s="9">
        <v>2.5483519592285155</v>
      </c>
      <c r="C21" s="9">
        <v>2.1509999999999998</v>
      </c>
      <c r="D21" s="9">
        <v>2.11</v>
      </c>
      <c r="E21" s="9">
        <v>2.0569999999999999</v>
      </c>
      <c r="F21" s="9">
        <v>2.0459999999999998</v>
      </c>
      <c r="G21" s="9">
        <v>2.29</v>
      </c>
      <c r="H21" s="9">
        <v>2.3170000000000002</v>
      </c>
      <c r="I21" s="9">
        <v>2.403</v>
      </c>
      <c r="J21" s="9">
        <v>2.3050000000000002</v>
      </c>
      <c r="K21" s="9">
        <v>2.3220000000000001</v>
      </c>
      <c r="L21" s="9">
        <v>2.33</v>
      </c>
      <c r="M21" s="9">
        <v>2.4129999999999998</v>
      </c>
      <c r="N21" s="9">
        <v>2.3290000000000002</v>
      </c>
      <c r="O21" s="9">
        <v>2.3370000000000002</v>
      </c>
      <c r="P21" s="9">
        <v>2.4340000000000002</v>
      </c>
      <c r="Q21" s="9">
        <v>2.2109999999999999</v>
      </c>
      <c r="R21" s="9">
        <v>2.2909999999999999</v>
      </c>
      <c r="S21" s="9">
        <v>2.2909999999999999</v>
      </c>
      <c r="T21" s="9">
        <v>2.2909999999999999</v>
      </c>
      <c r="U21" s="9">
        <v>2.2909999999999999</v>
      </c>
      <c r="V21" s="9">
        <v>2.2909999999999999</v>
      </c>
      <c r="W21" s="9">
        <v>2.2909999999999999</v>
      </c>
      <c r="X21" s="9">
        <v>2.2909999999999999</v>
      </c>
      <c r="Y21" s="9">
        <v>2.2909999999999999</v>
      </c>
      <c r="Z21" s="9">
        <v>2.2909999999999999</v>
      </c>
      <c r="AA21" s="9">
        <v>2.2909999999999999</v>
      </c>
      <c r="AB21" s="9">
        <v>2.2909999999999999</v>
      </c>
      <c r="AC21" s="10"/>
      <c r="AD21" s="10"/>
    </row>
    <row r="22" spans="1:30" x14ac:dyDescent="0.25">
      <c r="A22" s="5" t="s">
        <v>6</v>
      </c>
      <c r="B22" s="9">
        <v>5.7960000000000003</v>
      </c>
      <c r="C22" s="9">
        <v>5.7960000000000003</v>
      </c>
      <c r="D22" s="9">
        <v>5.7960000000000003</v>
      </c>
      <c r="E22" s="9">
        <v>4.7210000000000001</v>
      </c>
      <c r="F22" s="9">
        <v>3.55</v>
      </c>
      <c r="G22" s="9">
        <v>2.4750000000000001</v>
      </c>
      <c r="H22" s="9">
        <v>2.4750000000000001</v>
      </c>
      <c r="I22" s="9">
        <v>2.4750000000000001</v>
      </c>
      <c r="J22" s="9">
        <v>1.071</v>
      </c>
      <c r="K22" s="9">
        <v>1.071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11"/>
      <c r="AD22" s="11"/>
    </row>
    <row r="23" spans="1:30" x14ac:dyDescent="0.25">
      <c r="A23" s="5" t="s">
        <v>4</v>
      </c>
      <c r="B23" s="9">
        <v>8.7710000610351564</v>
      </c>
      <c r="C23" s="9">
        <v>8.0210000610351564</v>
      </c>
      <c r="D23" s="9">
        <v>8.0450000610351555</v>
      </c>
      <c r="E23" s="9">
        <v>9.4830000610351561</v>
      </c>
      <c r="F23" s="9">
        <v>10.204000061035156</v>
      </c>
      <c r="G23" s="9">
        <v>10.210000061035156</v>
      </c>
      <c r="H23" s="9">
        <v>10.216000061035157</v>
      </c>
      <c r="I23" s="9">
        <v>9.4860000610351563</v>
      </c>
      <c r="J23" s="9">
        <v>9.491000061035157</v>
      </c>
      <c r="K23" s="9">
        <v>8.6630000000000003</v>
      </c>
      <c r="L23" s="9">
        <v>7.9059999999999997</v>
      </c>
      <c r="M23" s="9">
        <v>7.91</v>
      </c>
      <c r="N23" s="9">
        <v>7.9139999999999997</v>
      </c>
      <c r="O23" s="9">
        <v>7.9180000000000001</v>
      </c>
      <c r="P23" s="9">
        <v>7.9210000000000003</v>
      </c>
      <c r="Q23" s="9">
        <v>7.9240000000000004</v>
      </c>
      <c r="R23" s="9">
        <v>7.9269999999999996</v>
      </c>
      <c r="S23" s="9">
        <v>7.93</v>
      </c>
      <c r="T23" s="9">
        <v>7.9329999999999998</v>
      </c>
      <c r="U23" s="9">
        <v>7.9349999999999996</v>
      </c>
      <c r="V23" s="9">
        <v>6.2779999999999996</v>
      </c>
      <c r="W23" s="9">
        <v>6.2809999999999997</v>
      </c>
      <c r="X23" s="9">
        <v>6.282</v>
      </c>
      <c r="Y23" s="9">
        <v>6.2839999999999998</v>
      </c>
      <c r="Z23" s="9">
        <v>5.65</v>
      </c>
      <c r="AA23" s="9">
        <v>5.6509999999999998</v>
      </c>
      <c r="AB23" s="9">
        <v>5.6520000000000001</v>
      </c>
      <c r="AC23" s="11"/>
      <c r="AD23" s="11"/>
    </row>
    <row r="24" spans="1:30" ht="14.5" x14ac:dyDescent="0.35">
      <c r="A24" s="5" t="s">
        <v>14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11"/>
      <c r="AD24"/>
    </row>
    <row r="25" spans="1:30" x14ac:dyDescent="0.25">
      <c r="A25" s="5" t="s">
        <v>5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1.43</v>
      </c>
      <c r="L25" s="9">
        <v>1.43</v>
      </c>
      <c r="M25" s="9">
        <v>1.43</v>
      </c>
      <c r="N25" s="9">
        <v>1.43</v>
      </c>
      <c r="O25" s="9">
        <v>1.43</v>
      </c>
      <c r="P25" s="9">
        <v>1.43</v>
      </c>
      <c r="Q25" s="9">
        <v>1.43</v>
      </c>
      <c r="R25" s="9">
        <v>1.43</v>
      </c>
      <c r="S25" s="9">
        <v>1.43</v>
      </c>
      <c r="T25" s="9">
        <v>1.43</v>
      </c>
      <c r="U25" s="9">
        <v>1.43</v>
      </c>
      <c r="V25" s="9">
        <v>1.43</v>
      </c>
      <c r="W25" s="9">
        <v>1.43</v>
      </c>
      <c r="X25" s="9">
        <v>1.43</v>
      </c>
      <c r="Y25" s="9">
        <v>1.43</v>
      </c>
      <c r="Z25" s="9">
        <v>1.43</v>
      </c>
      <c r="AA25" s="9">
        <v>1.43</v>
      </c>
      <c r="AB25" s="9">
        <v>1.43</v>
      </c>
      <c r="AC25" s="11"/>
      <c r="AD25" s="11"/>
    </row>
    <row r="26" spans="1:30" x14ac:dyDescent="0.25">
      <c r="A26" s="5" t="s">
        <v>7</v>
      </c>
      <c r="B26" s="9">
        <v>6.508</v>
      </c>
      <c r="C26" s="9">
        <v>5.7430000000000003</v>
      </c>
      <c r="D26" s="9">
        <v>5.7430000000000003</v>
      </c>
      <c r="E26" s="9">
        <v>5.7430000000000003</v>
      </c>
      <c r="F26" s="9">
        <v>6.5289999999999999</v>
      </c>
      <c r="G26" s="9">
        <v>6.9710000000000001</v>
      </c>
      <c r="H26" s="9">
        <v>6.9480000000000004</v>
      </c>
      <c r="I26" s="9">
        <v>6.9480000000000004</v>
      </c>
      <c r="J26" s="9">
        <v>8.6959999999999997</v>
      </c>
      <c r="K26" s="9">
        <v>8.6959999999999997</v>
      </c>
      <c r="L26" s="9">
        <v>8.6959999999999997</v>
      </c>
      <c r="M26" s="9">
        <v>8.6859999999999999</v>
      </c>
      <c r="N26" s="9">
        <v>8.6859999999999999</v>
      </c>
      <c r="O26" s="9">
        <v>8.6859999999999999</v>
      </c>
      <c r="P26" s="9">
        <v>8.6859999999999999</v>
      </c>
      <c r="Q26" s="9">
        <v>8.6859999999999999</v>
      </c>
      <c r="R26" s="9">
        <v>8.6859999999999999</v>
      </c>
      <c r="S26" s="9">
        <v>8.6859999999999999</v>
      </c>
      <c r="T26" s="9">
        <v>8.6859999999999999</v>
      </c>
      <c r="U26" s="9">
        <v>8.6859999999999999</v>
      </c>
      <c r="V26" s="9">
        <v>9.57</v>
      </c>
      <c r="W26" s="9">
        <v>9.57</v>
      </c>
      <c r="X26" s="9">
        <v>9.57</v>
      </c>
      <c r="Y26" s="9">
        <v>9.57</v>
      </c>
      <c r="Z26" s="9">
        <v>10.454000000000001</v>
      </c>
      <c r="AA26" s="9">
        <v>10.454000000000001</v>
      </c>
      <c r="AB26" s="9">
        <v>11.117000000000001</v>
      </c>
      <c r="AC26" s="11"/>
      <c r="AD26" s="11"/>
    </row>
    <row r="27" spans="1:30" x14ac:dyDescent="0.25">
      <c r="A27" s="5" t="s">
        <v>12</v>
      </c>
      <c r="B27" s="9">
        <v>2.456999695301056</v>
      </c>
      <c r="C27" s="9">
        <v>3.2924615063667297</v>
      </c>
      <c r="D27" s="9">
        <v>3.5947796978950501</v>
      </c>
      <c r="E27" s="9">
        <v>4.5236796841621398</v>
      </c>
      <c r="F27" s="9">
        <v>4.6696796841621397</v>
      </c>
      <c r="G27" s="9">
        <v>5.6095166850090026</v>
      </c>
      <c r="H27" s="9">
        <v>5.7876966853141782</v>
      </c>
      <c r="I27" s="9">
        <v>6.6768066897392275</v>
      </c>
      <c r="J27" s="9">
        <v>7.3264166812896727</v>
      </c>
      <c r="K27" s="9">
        <v>8.1260316910743722</v>
      </c>
      <c r="L27" s="9">
        <v>9.3024745383262637</v>
      </c>
      <c r="M27" s="9">
        <v>10.45465013074875</v>
      </c>
      <c r="N27" s="9">
        <v>11.603540325641632</v>
      </c>
      <c r="O27" s="9">
        <v>11.708971881389617</v>
      </c>
      <c r="P27" s="9">
        <v>11.771080900311469</v>
      </c>
      <c r="Q27" s="9">
        <v>11.807194941639899</v>
      </c>
      <c r="R27" s="9">
        <v>12.289825491722674</v>
      </c>
      <c r="S27" s="9">
        <v>12.343107991695405</v>
      </c>
      <c r="T27" s="9">
        <v>12.362219991683959</v>
      </c>
      <c r="U27" s="9">
        <v>13.12121999168396</v>
      </c>
      <c r="V27" s="9">
        <v>14.138219991683959</v>
      </c>
      <c r="W27" s="9">
        <v>15.170046812057494</v>
      </c>
      <c r="X27" s="9">
        <v>16.17221999168396</v>
      </c>
      <c r="Y27" s="9">
        <v>17.18906848335266</v>
      </c>
      <c r="Z27" s="9">
        <v>18.174219991683959</v>
      </c>
      <c r="AA27" s="9">
        <v>19.174219991683959</v>
      </c>
      <c r="AB27" s="9">
        <v>20.174219991683959</v>
      </c>
      <c r="AC27" s="11"/>
      <c r="AD27" s="11"/>
    </row>
    <row r="28" spans="1:30" x14ac:dyDescent="0.25">
      <c r="A28" s="5" t="s">
        <v>13</v>
      </c>
      <c r="B28" s="9">
        <v>1.8979999999999999</v>
      </c>
      <c r="C28" s="9">
        <v>2.0047999992370604</v>
      </c>
      <c r="D28" s="9">
        <v>2.0451999969482424</v>
      </c>
      <c r="E28" s="9">
        <v>2.0485000000000002</v>
      </c>
      <c r="F28" s="9">
        <v>2.171300003051758</v>
      </c>
      <c r="G28" s="9">
        <v>2.2004000015258791</v>
      </c>
      <c r="H28" s="9">
        <v>2.2546999969482422</v>
      </c>
      <c r="I28" s="9">
        <v>2.3173999938964842</v>
      </c>
      <c r="J28" s="9">
        <v>2.7337000122070312</v>
      </c>
      <c r="K28" s="9">
        <v>2.7937000122070312</v>
      </c>
      <c r="L28" s="9">
        <v>2.9997999877929686</v>
      </c>
      <c r="M28" s="9">
        <v>3.5582999877929686</v>
      </c>
      <c r="N28" s="9">
        <v>3.6077999877929687</v>
      </c>
      <c r="O28" s="9">
        <v>3.6485999755859373</v>
      </c>
      <c r="P28" s="9">
        <v>3.6819000244140625</v>
      </c>
      <c r="Q28" s="9">
        <v>4.0112999877929685</v>
      </c>
      <c r="R28" s="9">
        <v>4.5400999755859379</v>
      </c>
      <c r="S28" s="9">
        <v>4.5415999755859371</v>
      </c>
      <c r="T28" s="9">
        <v>4.5484999999999998</v>
      </c>
      <c r="U28" s="9">
        <v>5.0512000122070315</v>
      </c>
      <c r="V28" s="9">
        <v>5.5362999877929688</v>
      </c>
      <c r="W28" s="9">
        <v>6.0422999877929691</v>
      </c>
      <c r="X28" s="9">
        <v>6.5465</v>
      </c>
      <c r="Y28" s="9">
        <v>7.0470999755859376</v>
      </c>
      <c r="Z28" s="9">
        <v>7.4470999755859371</v>
      </c>
      <c r="AA28" s="9">
        <v>7.9970999755859378</v>
      </c>
      <c r="AB28" s="9">
        <v>8.4970999755859378</v>
      </c>
      <c r="AC28" s="11"/>
      <c r="AD28" s="11"/>
    </row>
    <row r="29" spans="1:30" x14ac:dyDescent="0.25">
      <c r="A29" s="5" t="s">
        <v>9</v>
      </c>
      <c r="B29" s="9">
        <v>4.9578473091125487E-2</v>
      </c>
      <c r="C29" s="9">
        <v>7.6795475006103522E-2</v>
      </c>
      <c r="D29" s="9">
        <v>0.11081534576416016</v>
      </c>
      <c r="E29" s="9">
        <v>0.25151396633684636</v>
      </c>
      <c r="F29" s="9">
        <v>0.36557215371727941</v>
      </c>
      <c r="G29" s="9">
        <v>0.46987310673296451</v>
      </c>
      <c r="H29" s="9">
        <v>0.58911080685257911</v>
      </c>
      <c r="I29" s="9">
        <v>0.68815529201924797</v>
      </c>
      <c r="J29" s="9">
        <v>0.81070739166438577</v>
      </c>
      <c r="K29" s="9">
        <v>0.93145774628221989</v>
      </c>
      <c r="L29" s="9">
        <v>1.0216341494172811</v>
      </c>
      <c r="M29" s="9">
        <v>1.1044049355238676</v>
      </c>
      <c r="N29" s="9">
        <v>1.2000936847776174</v>
      </c>
      <c r="O29" s="9">
        <v>1.3002021902054548</v>
      </c>
      <c r="P29" s="9">
        <v>1.3619895530790092</v>
      </c>
      <c r="Q29" s="9">
        <v>1.44118727504462</v>
      </c>
      <c r="R29" s="9">
        <v>1.4792994816824794</v>
      </c>
      <c r="S29" s="9">
        <v>1.570152877740562</v>
      </c>
      <c r="T29" s="9">
        <v>1.5647598613500595</v>
      </c>
      <c r="U29" s="9">
        <v>1.6019667452573776</v>
      </c>
      <c r="V29" s="9">
        <v>1.638447417140007</v>
      </c>
      <c r="W29" s="9">
        <v>1.6485832771062852</v>
      </c>
      <c r="X29" s="9">
        <v>1.6565416847914458</v>
      </c>
      <c r="Y29" s="9">
        <v>1.6894528680741787</v>
      </c>
      <c r="Z29" s="9">
        <v>1.6714089794009923</v>
      </c>
      <c r="AA29" s="9">
        <v>1.6716895716786384</v>
      </c>
      <c r="AB29" s="9">
        <v>1.6917592785358428</v>
      </c>
      <c r="AC29" s="11"/>
      <c r="AD29" s="11"/>
    </row>
    <row r="30" spans="1:30" x14ac:dyDescent="0.25">
      <c r="A30" s="5" t="s">
        <v>8</v>
      </c>
      <c r="B30" s="9">
        <v>1.6725113525390625</v>
      </c>
      <c r="C30" s="9">
        <v>1.9656291427612305</v>
      </c>
      <c r="D30" s="9">
        <v>2.049367141723633</v>
      </c>
      <c r="E30" s="9">
        <v>2.72</v>
      </c>
      <c r="F30" s="9">
        <v>2.72</v>
      </c>
      <c r="G30" s="9">
        <v>2.72</v>
      </c>
      <c r="H30" s="9">
        <v>2.72</v>
      </c>
      <c r="I30" s="9">
        <v>2.72</v>
      </c>
      <c r="J30" s="9">
        <v>2.78</v>
      </c>
      <c r="K30" s="9">
        <v>2.78</v>
      </c>
      <c r="L30" s="9">
        <v>2.78</v>
      </c>
      <c r="M30" s="9">
        <v>2.81</v>
      </c>
      <c r="N30" s="9">
        <v>2.78</v>
      </c>
      <c r="O30" s="9">
        <v>2.72</v>
      </c>
      <c r="P30" s="9">
        <v>2.72</v>
      </c>
      <c r="Q30" s="9">
        <v>2.72</v>
      </c>
      <c r="R30" s="9">
        <v>2.72</v>
      </c>
      <c r="S30" s="9">
        <v>2.72</v>
      </c>
      <c r="T30" s="9">
        <v>2.72</v>
      </c>
      <c r="U30" s="9">
        <v>2.72</v>
      </c>
      <c r="V30" s="9">
        <v>2.72</v>
      </c>
      <c r="W30" s="9">
        <v>2.72</v>
      </c>
      <c r="X30" s="9">
        <v>2.72</v>
      </c>
      <c r="Y30" s="9">
        <v>2.72</v>
      </c>
      <c r="Z30" s="9">
        <v>2.72</v>
      </c>
      <c r="AA30" s="9">
        <v>2.72</v>
      </c>
      <c r="AB30" s="9">
        <v>2.72</v>
      </c>
      <c r="AC30" s="11"/>
      <c r="AD30" s="11"/>
    </row>
    <row r="31" spans="1:30" s="3" customFormat="1" x14ac:dyDescent="0.25">
      <c r="A31" s="12" t="s">
        <v>16</v>
      </c>
      <c r="B31" s="13">
        <f>SUM(B20:B30)</f>
        <v>37.980662488460538</v>
      </c>
      <c r="C31" s="13">
        <f t="shared" ref="C31:AB31" si="1">SUM(C20:C30)</f>
        <v>37.3309071316719</v>
      </c>
      <c r="D31" s="13">
        <f t="shared" si="1"/>
        <v>37.774383190631866</v>
      </c>
      <c r="E31" s="13">
        <f t="shared" si="1"/>
        <v>39.827914658799763</v>
      </c>
      <c r="F31" s="13">
        <f t="shared" si="1"/>
        <v>40.535772849231954</v>
      </c>
      <c r="G31" s="13">
        <f t="shared" si="1"/>
        <v>41.22601080156862</v>
      </c>
      <c r="H31" s="13">
        <f t="shared" si="1"/>
        <v>41.587728497415782</v>
      </c>
      <c r="I31" s="13">
        <f t="shared" si="1"/>
        <v>41.994582983955745</v>
      </c>
      <c r="J31" s="13">
        <f t="shared" si="1"/>
        <v>43.494045093461871</v>
      </c>
      <c r="K31" s="13">
        <f t="shared" si="1"/>
        <v>45.378410396829253</v>
      </c>
      <c r="L31" s="13">
        <f t="shared" si="1"/>
        <v>45.03112962280214</v>
      </c>
      <c r="M31" s="13">
        <f t="shared" si="1"/>
        <v>47.216576001331219</v>
      </c>
      <c r="N31" s="13">
        <f t="shared" si="1"/>
        <v>48.685654945477843</v>
      </c>
      <c r="O31" s="13">
        <f t="shared" si="1"/>
        <v>49.168994994446635</v>
      </c>
      <c r="P31" s="13">
        <f t="shared" si="1"/>
        <v>49.711191425070162</v>
      </c>
      <c r="Q31" s="13">
        <f t="shared" si="1"/>
        <v>50.220903151743109</v>
      </c>
      <c r="R31" s="13">
        <f t="shared" si="1"/>
        <v>51.638445896256719</v>
      </c>
      <c r="S31" s="13">
        <f t="shared" si="1"/>
        <v>52.072081792287527</v>
      </c>
      <c r="T31" s="13">
        <f t="shared" si="1"/>
        <v>52.095700800299639</v>
      </c>
      <c r="U31" s="13">
        <f t="shared" si="1"/>
        <v>53.396607696413994</v>
      </c>
      <c r="V31" s="13">
        <f t="shared" si="1"/>
        <v>54.162188343882555</v>
      </c>
      <c r="W31" s="13">
        <f t="shared" si="1"/>
        <v>55.71315102422237</v>
      </c>
      <c r="X31" s="13">
        <f t="shared" si="1"/>
        <v>57.228482623741037</v>
      </c>
      <c r="Y31" s="13">
        <f t="shared" si="1"/>
        <v>58.780842274278399</v>
      </c>
      <c r="Z31" s="13">
        <f t="shared" si="1"/>
        <v>60.397949893936513</v>
      </c>
      <c r="AA31" s="13">
        <f t="shared" si="1"/>
        <v>61.949230486214162</v>
      </c>
      <c r="AB31" s="13">
        <f t="shared" si="1"/>
        <v>64.133300193071364</v>
      </c>
      <c r="AC31" s="11"/>
      <c r="AD31" s="11"/>
    </row>
    <row r="32" spans="1:30" x14ac:dyDescent="0.25">
      <c r="AC32" s="3"/>
      <c r="AD32" s="3"/>
    </row>
    <row r="33" spans="1:30" hidden="1" x14ac:dyDescent="0.25">
      <c r="B33" s="1" t="s">
        <v>1</v>
      </c>
      <c r="C33" s="1" t="s">
        <v>1</v>
      </c>
      <c r="D33" s="1" t="s">
        <v>1</v>
      </c>
      <c r="E33" s="1" t="s">
        <v>1</v>
      </c>
      <c r="F33" s="1" t="s">
        <v>1</v>
      </c>
      <c r="G33" s="1" t="s">
        <v>1</v>
      </c>
      <c r="H33" s="1" t="s">
        <v>1</v>
      </c>
      <c r="I33" s="1" t="s">
        <v>1</v>
      </c>
      <c r="J33" s="1" t="s">
        <v>1</v>
      </c>
      <c r="K33" s="1" t="s">
        <v>1</v>
      </c>
      <c r="L33" s="1" t="s">
        <v>1</v>
      </c>
      <c r="M33" s="1" t="s">
        <v>1</v>
      </c>
      <c r="N33" s="1" t="s">
        <v>1</v>
      </c>
      <c r="O33" s="1" t="s">
        <v>1</v>
      </c>
      <c r="P33" s="1" t="s">
        <v>1</v>
      </c>
      <c r="Q33" s="1" t="s">
        <v>1</v>
      </c>
      <c r="R33" s="1" t="s">
        <v>1</v>
      </c>
      <c r="S33" s="1" t="s">
        <v>1</v>
      </c>
      <c r="T33" s="1" t="s">
        <v>1</v>
      </c>
      <c r="U33" s="1" t="s">
        <v>1</v>
      </c>
      <c r="V33" s="1" t="s">
        <v>1</v>
      </c>
      <c r="W33" s="1" t="s">
        <v>1</v>
      </c>
      <c r="X33" s="1" t="s">
        <v>1</v>
      </c>
      <c r="Y33" s="1" t="s">
        <v>1</v>
      </c>
      <c r="Z33" s="1" t="s">
        <v>1</v>
      </c>
      <c r="AA33" s="1" t="s">
        <v>1</v>
      </c>
      <c r="AB33" s="1" t="s">
        <v>1</v>
      </c>
      <c r="AC33" s="3"/>
      <c r="AD33" s="3"/>
    </row>
    <row r="34" spans="1:30" x14ac:dyDescent="0.25">
      <c r="A34" s="14" t="s">
        <v>18</v>
      </c>
      <c r="B34" s="15">
        <v>2024</v>
      </c>
      <c r="C34" s="15">
        <v>2025</v>
      </c>
      <c r="D34" s="15">
        <v>2026</v>
      </c>
      <c r="E34" s="15">
        <v>2027</v>
      </c>
      <c r="F34" s="15">
        <v>2028</v>
      </c>
      <c r="G34" s="15">
        <v>2029</v>
      </c>
      <c r="H34" s="15">
        <v>2030</v>
      </c>
      <c r="I34" s="15">
        <v>2031</v>
      </c>
      <c r="J34" s="15">
        <v>2032</v>
      </c>
      <c r="K34" s="15">
        <v>2033</v>
      </c>
      <c r="L34" s="15">
        <v>2034</v>
      </c>
      <c r="M34" s="15">
        <v>2035</v>
      </c>
      <c r="N34" s="15">
        <v>2036</v>
      </c>
      <c r="O34" s="15">
        <v>2037</v>
      </c>
      <c r="P34" s="15">
        <v>2038</v>
      </c>
      <c r="Q34" s="15">
        <v>2039</v>
      </c>
      <c r="R34" s="15">
        <v>2040</v>
      </c>
      <c r="S34" s="15">
        <v>2041</v>
      </c>
      <c r="T34" s="15">
        <v>2042</v>
      </c>
      <c r="U34" s="15">
        <v>2043</v>
      </c>
      <c r="V34" s="15">
        <v>2044</v>
      </c>
      <c r="W34" s="15">
        <v>2045</v>
      </c>
      <c r="X34" s="15">
        <v>2046</v>
      </c>
      <c r="Y34" s="15">
        <v>2047</v>
      </c>
      <c r="Z34" s="15">
        <v>2048</v>
      </c>
      <c r="AA34" s="15">
        <v>2049</v>
      </c>
      <c r="AB34" s="16">
        <v>2050</v>
      </c>
      <c r="AC34" s="6"/>
      <c r="AD34" s="6"/>
    </row>
    <row r="35" spans="1:30" x14ac:dyDescent="0.25">
      <c r="A35" s="4" t="s">
        <v>11</v>
      </c>
      <c r="B35" s="9">
        <v>8.2802209472656259</v>
      </c>
      <c r="C35" s="9">
        <v>8.2802209472656259</v>
      </c>
      <c r="D35" s="9">
        <v>8.2802209472656259</v>
      </c>
      <c r="E35" s="9">
        <v>8.2802209472656259</v>
      </c>
      <c r="F35" s="9">
        <v>8.2802209472656259</v>
      </c>
      <c r="G35" s="9">
        <v>8.2802209472656259</v>
      </c>
      <c r="H35" s="9">
        <v>8.2802209472656259</v>
      </c>
      <c r="I35" s="9">
        <v>8.2802209472656259</v>
      </c>
      <c r="J35" s="9">
        <v>8.2802209472656259</v>
      </c>
      <c r="K35" s="9">
        <v>8.2802209472656259</v>
      </c>
      <c r="L35" s="9">
        <v>8.2802209472656259</v>
      </c>
      <c r="M35" s="9">
        <v>8.2802209472656259</v>
      </c>
      <c r="N35" s="9">
        <v>8.2802209472656259</v>
      </c>
      <c r="O35" s="9">
        <v>8.2802209472656259</v>
      </c>
      <c r="P35" s="9">
        <v>8.2802209472656259</v>
      </c>
      <c r="Q35" s="9">
        <v>8.2802209472656259</v>
      </c>
      <c r="R35" s="9">
        <v>8.2802209472656259</v>
      </c>
      <c r="S35" s="9">
        <v>8.2802209472656259</v>
      </c>
      <c r="T35" s="9">
        <v>8.2802209472656259</v>
      </c>
      <c r="U35" s="9">
        <v>8.2802209472656259</v>
      </c>
      <c r="V35" s="9">
        <v>8.2802209472656259</v>
      </c>
      <c r="W35" s="9">
        <v>8.2802209472656259</v>
      </c>
      <c r="X35" s="9">
        <v>8.2802209472656259</v>
      </c>
      <c r="Y35" s="9">
        <v>8.2802209472656259</v>
      </c>
      <c r="Z35" s="9">
        <v>8.2802209472656259</v>
      </c>
      <c r="AA35" s="9">
        <v>8.2802209472656259</v>
      </c>
      <c r="AB35" s="9">
        <v>8.2802209472656259</v>
      </c>
      <c r="AC35" s="10"/>
      <c r="AD35" s="10"/>
    </row>
    <row r="36" spans="1:30" x14ac:dyDescent="0.25">
      <c r="A36" s="4" t="s">
        <v>10</v>
      </c>
      <c r="B36" s="9">
        <v>2.5483519592285155</v>
      </c>
      <c r="C36" s="9">
        <v>2.1509999999999998</v>
      </c>
      <c r="D36" s="9">
        <v>2.11</v>
      </c>
      <c r="E36" s="9">
        <v>2.0569999999999999</v>
      </c>
      <c r="F36" s="9">
        <v>2.0459999999999998</v>
      </c>
      <c r="G36" s="9">
        <v>2.29</v>
      </c>
      <c r="H36" s="9">
        <v>2.3170000000000002</v>
      </c>
      <c r="I36" s="9">
        <v>2.403</v>
      </c>
      <c r="J36" s="9">
        <v>2.3050000000000002</v>
      </c>
      <c r="K36" s="9">
        <v>2.3220000000000001</v>
      </c>
      <c r="L36" s="9">
        <v>2.33</v>
      </c>
      <c r="M36" s="9">
        <v>2.4129999999999998</v>
      </c>
      <c r="N36" s="9">
        <v>2.3290000000000002</v>
      </c>
      <c r="O36" s="9">
        <v>2.3370000000000002</v>
      </c>
      <c r="P36" s="9">
        <v>2.4340000000000002</v>
      </c>
      <c r="Q36" s="9">
        <v>2.2109999999999999</v>
      </c>
      <c r="R36" s="9">
        <v>2.2909999999999999</v>
      </c>
      <c r="S36" s="9">
        <v>2.2909999999999999</v>
      </c>
      <c r="T36" s="9">
        <v>2.2909999999999999</v>
      </c>
      <c r="U36" s="9">
        <v>2.2909999999999999</v>
      </c>
      <c r="V36" s="9">
        <v>2.2909999999999999</v>
      </c>
      <c r="W36" s="9">
        <v>2.2909999999999999</v>
      </c>
      <c r="X36" s="9">
        <v>2.2909999999999999</v>
      </c>
      <c r="Y36" s="9">
        <v>2.2909999999999999</v>
      </c>
      <c r="Z36" s="9">
        <v>2.2909999999999999</v>
      </c>
      <c r="AA36" s="9">
        <v>2.2909999999999999</v>
      </c>
      <c r="AB36" s="9">
        <v>2.2909999999999999</v>
      </c>
      <c r="AC36" s="10"/>
      <c r="AD36" s="10"/>
    </row>
    <row r="37" spans="1:30" x14ac:dyDescent="0.25">
      <c r="A37" s="5" t="s">
        <v>6</v>
      </c>
      <c r="B37" s="9">
        <v>5.7960000000000003</v>
      </c>
      <c r="C37" s="9">
        <v>5.7960000000000003</v>
      </c>
      <c r="D37" s="9">
        <v>5.7960000000000003</v>
      </c>
      <c r="E37" s="9">
        <v>4.7210000000000001</v>
      </c>
      <c r="F37" s="9">
        <v>3.55</v>
      </c>
      <c r="G37" s="9">
        <v>2.4750000000000001</v>
      </c>
      <c r="H37" s="9">
        <v>2.4750000000000001</v>
      </c>
      <c r="I37" s="9">
        <v>2.4750000000000001</v>
      </c>
      <c r="J37" s="9">
        <v>1.071</v>
      </c>
      <c r="K37" s="9">
        <v>1.071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11"/>
      <c r="AD37" s="11"/>
    </row>
    <row r="38" spans="1:30" x14ac:dyDescent="0.25">
      <c r="A38" s="5" t="s">
        <v>4</v>
      </c>
      <c r="B38" s="9">
        <v>8.7710000610351564</v>
      </c>
      <c r="C38" s="9">
        <v>8.0210000610351564</v>
      </c>
      <c r="D38" s="9">
        <v>8.0450000610351555</v>
      </c>
      <c r="E38" s="9">
        <v>9.4830000610351561</v>
      </c>
      <c r="F38" s="9">
        <v>10.204000061035156</v>
      </c>
      <c r="G38" s="9">
        <v>10.210000061035156</v>
      </c>
      <c r="H38" s="9">
        <v>10.216000061035157</v>
      </c>
      <c r="I38" s="9">
        <v>9.4860000610351563</v>
      </c>
      <c r="J38" s="9">
        <v>9.491000061035157</v>
      </c>
      <c r="K38" s="9">
        <v>8.6630000000000003</v>
      </c>
      <c r="L38" s="9">
        <v>7.9059999999999997</v>
      </c>
      <c r="M38" s="9">
        <v>7.91</v>
      </c>
      <c r="N38" s="9">
        <v>7.9139999999999997</v>
      </c>
      <c r="O38" s="9">
        <v>7.9180000000000001</v>
      </c>
      <c r="P38" s="9">
        <v>7.9210000000000003</v>
      </c>
      <c r="Q38" s="9">
        <v>7.9240000000000004</v>
      </c>
      <c r="R38" s="9">
        <v>7.9269999999999996</v>
      </c>
      <c r="S38" s="9">
        <v>7.93</v>
      </c>
      <c r="T38" s="9">
        <v>7.9329999999999998</v>
      </c>
      <c r="U38" s="9">
        <v>7.9349999999999996</v>
      </c>
      <c r="V38" s="9">
        <v>6.2779999999999996</v>
      </c>
      <c r="W38" s="9">
        <v>6.2809999999999997</v>
      </c>
      <c r="X38" s="9">
        <v>6.282</v>
      </c>
      <c r="Y38" s="9">
        <v>6.2839999999999998</v>
      </c>
      <c r="Z38" s="9">
        <v>6.3650000000000002</v>
      </c>
      <c r="AA38" s="9">
        <v>6.3659999999999997</v>
      </c>
      <c r="AB38" s="9">
        <v>6.367</v>
      </c>
      <c r="AC38" s="11"/>
      <c r="AD38" s="11"/>
    </row>
    <row r="39" spans="1:30" ht="14.5" x14ac:dyDescent="0.35">
      <c r="A39" s="5" t="s">
        <v>14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11"/>
      <c r="AD39"/>
    </row>
    <row r="40" spans="1:30" x14ac:dyDescent="0.25">
      <c r="A40" s="5" t="s">
        <v>5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11"/>
      <c r="AD40" s="11"/>
    </row>
    <row r="41" spans="1:30" x14ac:dyDescent="0.25">
      <c r="A41" s="5" t="s">
        <v>7</v>
      </c>
      <c r="B41" s="9">
        <v>6.508</v>
      </c>
      <c r="C41" s="9">
        <v>5.7430000000000003</v>
      </c>
      <c r="D41" s="9">
        <v>5.7430000000000003</v>
      </c>
      <c r="E41" s="9">
        <v>5.7430000000000003</v>
      </c>
      <c r="F41" s="9">
        <v>6.5289999999999999</v>
      </c>
      <c r="G41" s="9">
        <v>6.5289999999999999</v>
      </c>
      <c r="H41" s="9">
        <v>6.5060000000000002</v>
      </c>
      <c r="I41" s="9">
        <v>6.5060000000000002</v>
      </c>
      <c r="J41" s="9">
        <v>7.37</v>
      </c>
      <c r="K41" s="9">
        <v>8.2539999999999996</v>
      </c>
      <c r="L41" s="9">
        <v>9.1379999999999999</v>
      </c>
      <c r="M41" s="9">
        <v>9.1280000000000001</v>
      </c>
      <c r="N41" s="9">
        <v>9.1280000000000001</v>
      </c>
      <c r="O41" s="9">
        <v>9.1280000000000001</v>
      </c>
      <c r="P41" s="9">
        <v>9.1280000000000001</v>
      </c>
      <c r="Q41" s="9">
        <v>9.1280000000000001</v>
      </c>
      <c r="R41" s="9">
        <v>9.1280000000000001</v>
      </c>
      <c r="S41" s="9">
        <v>9.1280000000000001</v>
      </c>
      <c r="T41" s="9">
        <v>9.1280000000000001</v>
      </c>
      <c r="U41" s="9">
        <v>9.1280000000000001</v>
      </c>
      <c r="V41" s="9">
        <v>10.896000000000001</v>
      </c>
      <c r="W41" s="9">
        <v>10.896000000000001</v>
      </c>
      <c r="X41" s="9">
        <v>10.896000000000001</v>
      </c>
      <c r="Y41" s="9">
        <v>11.558999999999999</v>
      </c>
      <c r="Z41" s="9">
        <v>11.558999999999999</v>
      </c>
      <c r="AA41" s="9">
        <v>11.558999999999999</v>
      </c>
      <c r="AB41" s="9">
        <v>12.000999999999999</v>
      </c>
      <c r="AC41" s="11"/>
      <c r="AD41" s="11"/>
    </row>
    <row r="42" spans="1:30" x14ac:dyDescent="0.25">
      <c r="A42" s="5" t="s">
        <v>12</v>
      </c>
      <c r="B42" s="9">
        <v>2.456999695301056</v>
      </c>
      <c r="C42" s="9">
        <v>3.2924615063667297</v>
      </c>
      <c r="D42" s="9">
        <v>3.5947796978950501</v>
      </c>
      <c r="E42" s="9">
        <v>5.3236796841621397</v>
      </c>
      <c r="F42" s="9">
        <v>5.4696796841621396</v>
      </c>
      <c r="G42" s="9">
        <v>7.1095166850090026</v>
      </c>
      <c r="H42" s="9">
        <v>8.7376966853141784</v>
      </c>
      <c r="I42" s="9">
        <v>10.076806689739227</v>
      </c>
      <c r="J42" s="9">
        <v>11.176416681289673</v>
      </c>
      <c r="K42" s="9">
        <v>12.426031691074371</v>
      </c>
      <c r="L42" s="9">
        <v>14.052474538326264</v>
      </c>
      <c r="M42" s="9">
        <v>15.654650130748749</v>
      </c>
      <c r="N42" s="9">
        <v>17.003540325641634</v>
      </c>
      <c r="O42" s="9">
        <v>17.508971881389616</v>
      </c>
      <c r="P42" s="9">
        <v>18.071080900311468</v>
      </c>
      <c r="Q42" s="9">
        <v>19.407194941639901</v>
      </c>
      <c r="R42" s="9">
        <v>20.689825491722672</v>
      </c>
      <c r="S42" s="9">
        <v>21.093107991695405</v>
      </c>
      <c r="T42" s="9">
        <v>21.51221999168396</v>
      </c>
      <c r="U42" s="9">
        <v>21.921219991683959</v>
      </c>
      <c r="V42" s="9">
        <v>23.388219991683961</v>
      </c>
      <c r="W42" s="9">
        <v>23.970046812057497</v>
      </c>
      <c r="X42" s="9">
        <v>25.42221999168396</v>
      </c>
      <c r="Y42" s="9">
        <v>26.639068483352663</v>
      </c>
      <c r="Z42" s="9">
        <v>27.02421999168396</v>
      </c>
      <c r="AA42" s="9">
        <v>28.374219991683962</v>
      </c>
      <c r="AB42" s="9">
        <v>29.824219991683961</v>
      </c>
      <c r="AC42" s="11"/>
      <c r="AD42" s="11"/>
    </row>
    <row r="43" spans="1:30" x14ac:dyDescent="0.25">
      <c r="A43" s="5" t="s">
        <v>13</v>
      </c>
      <c r="B43" s="9">
        <v>1.8979999999999999</v>
      </c>
      <c r="C43" s="9">
        <v>2.0047999992370604</v>
      </c>
      <c r="D43" s="9">
        <v>2.0451999969482424</v>
      </c>
      <c r="E43" s="9">
        <v>2.0485000000000002</v>
      </c>
      <c r="F43" s="9">
        <v>2.171300003051758</v>
      </c>
      <c r="G43" s="9">
        <v>2.3004000015258788</v>
      </c>
      <c r="H43" s="9">
        <v>2.4546999969482424</v>
      </c>
      <c r="I43" s="9">
        <v>2.6173999938964845</v>
      </c>
      <c r="J43" s="9">
        <v>3.1337000122070311</v>
      </c>
      <c r="K43" s="9">
        <v>3.8437000122070311</v>
      </c>
      <c r="L43" s="9">
        <v>4.5497999877929685</v>
      </c>
      <c r="M43" s="9">
        <v>5.2582999877929684</v>
      </c>
      <c r="N43" s="9">
        <v>5.3077999877929685</v>
      </c>
      <c r="O43" s="9">
        <v>5.3485999755859375</v>
      </c>
      <c r="P43" s="9">
        <v>5.3819000244140627</v>
      </c>
      <c r="Q43" s="9">
        <v>6.2112999877929687</v>
      </c>
      <c r="R43" s="9">
        <v>7.0400999755859379</v>
      </c>
      <c r="S43" s="9">
        <v>7.0415999755859371</v>
      </c>
      <c r="T43" s="9">
        <v>7.0484999999999998</v>
      </c>
      <c r="U43" s="9">
        <v>7.5012000122070308</v>
      </c>
      <c r="V43" s="9">
        <v>8.1362999877929685</v>
      </c>
      <c r="W43" s="9">
        <v>8.7922999877929691</v>
      </c>
      <c r="X43" s="9">
        <v>9.4465000000000003</v>
      </c>
      <c r="Y43" s="9">
        <v>10.097099975585937</v>
      </c>
      <c r="Z43" s="9">
        <v>10.647099975585938</v>
      </c>
      <c r="AA43" s="9">
        <v>11.297099975585937</v>
      </c>
      <c r="AB43" s="9">
        <v>11.947099975585937</v>
      </c>
      <c r="AC43" s="11"/>
      <c r="AD43" s="11"/>
    </row>
    <row r="44" spans="1:30" x14ac:dyDescent="0.25">
      <c r="A44" s="5" t="s">
        <v>9</v>
      </c>
      <c r="B44" s="9">
        <v>4.660896587371826E-2</v>
      </c>
      <c r="C44" s="9">
        <v>7.0136170387268063E-2</v>
      </c>
      <c r="D44" s="9">
        <v>9.9359918594360358E-2</v>
      </c>
      <c r="E44" s="9">
        <v>0.24145108582079411</v>
      </c>
      <c r="F44" s="9">
        <v>0.35121752706170084</v>
      </c>
      <c r="G44" s="9">
        <v>0.45242024923861029</v>
      </c>
      <c r="H44" s="9">
        <v>0.56969426241517063</v>
      </c>
      <c r="I44" s="9">
        <v>0.66751432035863401</v>
      </c>
      <c r="J44" s="9">
        <v>0.78855986253917221</v>
      </c>
      <c r="K44" s="9">
        <v>0.90775842405855656</v>
      </c>
      <c r="L44" s="9">
        <v>0.99698596769571302</v>
      </c>
      <c r="M44" s="9">
        <v>1.079172710493207</v>
      </c>
      <c r="N44" s="9">
        <v>1.174162427932024</v>
      </c>
      <c r="O44" s="9">
        <v>1.2684889007806779</v>
      </c>
      <c r="P44" s="9">
        <v>1.2810246577858926</v>
      </c>
      <c r="Q44" s="9">
        <v>1.3100838527679444</v>
      </c>
      <c r="R44" s="9">
        <v>1.3482150103747845</v>
      </c>
      <c r="S44" s="9">
        <v>1.4386919085681438</v>
      </c>
      <c r="T44" s="9">
        <v>1.4334845204651356</v>
      </c>
      <c r="U44" s="9">
        <v>1.4700379896461964</v>
      </c>
      <c r="V44" s="9">
        <v>1.5104885682165623</v>
      </c>
      <c r="W44" s="9">
        <v>1.5209708063006402</v>
      </c>
      <c r="X44" s="9">
        <v>1.5295247137546539</v>
      </c>
      <c r="Y44" s="9">
        <v>1.5063729320168495</v>
      </c>
      <c r="Z44" s="9">
        <v>1.4524002431929111</v>
      </c>
      <c r="AA44" s="9">
        <v>1.4660799489617349</v>
      </c>
      <c r="AB44" s="9">
        <v>1.4328439368605614</v>
      </c>
      <c r="AC44" s="11"/>
      <c r="AD44" s="11"/>
    </row>
    <row r="45" spans="1:30" s="3" customFormat="1" x14ac:dyDescent="0.25">
      <c r="A45" s="5" t="s">
        <v>8</v>
      </c>
      <c r="B45" s="9">
        <v>1.6725113525390625</v>
      </c>
      <c r="C45" s="9">
        <v>1.9656291427612305</v>
      </c>
      <c r="D45" s="9">
        <v>2.049367141723633</v>
      </c>
      <c r="E45" s="9">
        <v>2.72</v>
      </c>
      <c r="F45" s="9">
        <v>2.72</v>
      </c>
      <c r="G45" s="9">
        <v>2.72</v>
      </c>
      <c r="H45" s="9">
        <v>2.72</v>
      </c>
      <c r="I45" s="9">
        <v>2.72</v>
      </c>
      <c r="J45" s="9">
        <v>2.78</v>
      </c>
      <c r="K45" s="9">
        <v>2.78</v>
      </c>
      <c r="L45" s="9">
        <v>2.78</v>
      </c>
      <c r="M45" s="9">
        <v>2.81</v>
      </c>
      <c r="N45" s="9">
        <v>2.78</v>
      </c>
      <c r="O45" s="9">
        <v>2.75</v>
      </c>
      <c r="P45" s="9">
        <v>2.72</v>
      </c>
      <c r="Q45" s="9">
        <v>2.72</v>
      </c>
      <c r="R45" s="9">
        <v>2.72</v>
      </c>
      <c r="S45" s="9">
        <v>2.72</v>
      </c>
      <c r="T45" s="9">
        <v>2.72</v>
      </c>
      <c r="U45" s="9">
        <v>2.72</v>
      </c>
      <c r="V45" s="9">
        <v>2.72</v>
      </c>
      <c r="W45" s="9">
        <v>2.72</v>
      </c>
      <c r="X45" s="9">
        <v>2.72</v>
      </c>
      <c r="Y45" s="9">
        <v>2.72</v>
      </c>
      <c r="Z45" s="9">
        <v>2.72</v>
      </c>
      <c r="AA45" s="9">
        <v>2.72</v>
      </c>
      <c r="AB45" s="9">
        <v>2.72</v>
      </c>
      <c r="AC45" s="11"/>
      <c r="AD45" s="11"/>
    </row>
    <row r="46" spans="1:30" s="2" customFormat="1" x14ac:dyDescent="0.25">
      <c r="A46" s="12" t="s">
        <v>16</v>
      </c>
      <c r="B46" s="13">
        <f>SUM(B35:B45)</f>
        <v>37.977692981243131</v>
      </c>
      <c r="C46" s="13">
        <f t="shared" ref="C46:AB46" si="2">SUM(C35:C45)</f>
        <v>37.324247827053064</v>
      </c>
      <c r="D46" s="13">
        <f t="shared" si="2"/>
        <v>37.762927763462066</v>
      </c>
      <c r="E46" s="13">
        <f t="shared" si="2"/>
        <v>40.617851778283708</v>
      </c>
      <c r="F46" s="13">
        <f t="shared" si="2"/>
        <v>41.321418222576376</v>
      </c>
      <c r="G46" s="13">
        <f t="shared" si="2"/>
        <v>42.366557944074273</v>
      </c>
      <c r="H46" s="13">
        <f t="shared" si="2"/>
        <v>44.276311952978368</v>
      </c>
      <c r="I46" s="13">
        <f t="shared" si="2"/>
        <v>45.231942012295129</v>
      </c>
      <c r="J46" s="13">
        <f t="shared" si="2"/>
        <v>46.395897564336664</v>
      </c>
      <c r="K46" s="13">
        <f t="shared" si="2"/>
        <v>48.54771107460558</v>
      </c>
      <c r="L46" s="13">
        <f t="shared" si="2"/>
        <v>50.033481441080575</v>
      </c>
      <c r="M46" s="13">
        <f t="shared" si="2"/>
        <v>52.533343776300548</v>
      </c>
      <c r="N46" s="13">
        <f t="shared" si="2"/>
        <v>53.91672368863226</v>
      </c>
      <c r="O46" s="13">
        <f t="shared" si="2"/>
        <v>54.539281705021857</v>
      </c>
      <c r="P46" s="13">
        <f t="shared" si="2"/>
        <v>55.217226529777051</v>
      </c>
      <c r="Q46" s="13">
        <f t="shared" si="2"/>
        <v>57.191799729466439</v>
      </c>
      <c r="R46" s="13">
        <f t="shared" si="2"/>
        <v>59.424361424949019</v>
      </c>
      <c r="S46" s="13">
        <f t="shared" si="2"/>
        <v>59.922620823115111</v>
      </c>
      <c r="T46" s="13">
        <f t="shared" si="2"/>
        <v>60.346425459414718</v>
      </c>
      <c r="U46" s="13">
        <f t="shared" si="2"/>
        <v>61.246678940802809</v>
      </c>
      <c r="V46" s="13">
        <f t="shared" si="2"/>
        <v>63.500229494959115</v>
      </c>
      <c r="W46" s="13">
        <f t="shared" si="2"/>
        <v>64.751538553416736</v>
      </c>
      <c r="X46" s="13">
        <f t="shared" si="2"/>
        <v>66.86746565270424</v>
      </c>
      <c r="Y46" s="13">
        <f t="shared" si="2"/>
        <v>69.37676233822107</v>
      </c>
      <c r="Z46" s="13">
        <f t="shared" si="2"/>
        <v>70.338941157728428</v>
      </c>
      <c r="AA46" s="13">
        <f t="shared" si="2"/>
        <v>72.353620863497255</v>
      </c>
      <c r="AB46" s="13">
        <f t="shared" si="2"/>
        <v>74.863384851396091</v>
      </c>
      <c r="AC46" s="11"/>
      <c r="AD46" s="11"/>
    </row>
    <row r="47" spans="1:30" x14ac:dyDescent="0.25">
      <c r="AC47" s="3"/>
      <c r="AD47" s="3"/>
    </row>
    <row r="48" spans="1:30" hidden="1" x14ac:dyDescent="0.25">
      <c r="B48" s="1" t="s">
        <v>2</v>
      </c>
      <c r="C48" s="1" t="s">
        <v>2</v>
      </c>
      <c r="D48" s="1" t="s">
        <v>2</v>
      </c>
      <c r="E48" s="1" t="s">
        <v>2</v>
      </c>
      <c r="F48" s="1" t="s">
        <v>2</v>
      </c>
      <c r="G48" s="1" t="s">
        <v>2</v>
      </c>
      <c r="H48" s="1" t="s">
        <v>2</v>
      </c>
      <c r="I48" s="1" t="s">
        <v>2</v>
      </c>
      <c r="J48" s="1" t="s">
        <v>2</v>
      </c>
      <c r="K48" s="1" t="s">
        <v>2</v>
      </c>
      <c r="L48" s="1" t="s">
        <v>2</v>
      </c>
      <c r="M48" s="1" t="s">
        <v>2</v>
      </c>
      <c r="N48" s="1" t="s">
        <v>2</v>
      </c>
      <c r="O48" s="1" t="s">
        <v>2</v>
      </c>
      <c r="P48" s="1" t="s">
        <v>2</v>
      </c>
      <c r="Q48" s="1" t="s">
        <v>2</v>
      </c>
      <c r="R48" s="1" t="s">
        <v>2</v>
      </c>
      <c r="S48" s="1" t="s">
        <v>2</v>
      </c>
      <c r="T48" s="1" t="s">
        <v>2</v>
      </c>
      <c r="U48" s="1" t="s">
        <v>2</v>
      </c>
      <c r="V48" s="1" t="s">
        <v>2</v>
      </c>
      <c r="W48" s="1" t="s">
        <v>2</v>
      </c>
      <c r="X48" s="1" t="s">
        <v>2</v>
      </c>
      <c r="Y48" s="1" t="s">
        <v>2</v>
      </c>
      <c r="Z48" s="1" t="s">
        <v>2</v>
      </c>
      <c r="AA48" s="1" t="s">
        <v>2</v>
      </c>
      <c r="AB48" s="1" t="s">
        <v>2</v>
      </c>
      <c r="AC48" s="3"/>
      <c r="AD48" s="3"/>
    </row>
    <row r="49" spans="1:30" x14ac:dyDescent="0.25">
      <c r="A49" s="14" t="s">
        <v>19</v>
      </c>
      <c r="B49" s="15">
        <v>2024</v>
      </c>
      <c r="C49" s="15">
        <v>2025</v>
      </c>
      <c r="D49" s="15">
        <v>2026</v>
      </c>
      <c r="E49" s="15">
        <v>2027</v>
      </c>
      <c r="F49" s="15">
        <v>2028</v>
      </c>
      <c r="G49" s="15">
        <v>2029</v>
      </c>
      <c r="H49" s="15">
        <v>2030</v>
      </c>
      <c r="I49" s="15">
        <v>2031</v>
      </c>
      <c r="J49" s="15">
        <v>2032</v>
      </c>
      <c r="K49" s="15">
        <v>2033</v>
      </c>
      <c r="L49" s="15">
        <v>2034</v>
      </c>
      <c r="M49" s="15">
        <v>2035</v>
      </c>
      <c r="N49" s="15">
        <v>2036</v>
      </c>
      <c r="O49" s="15">
        <v>2037</v>
      </c>
      <c r="P49" s="15">
        <v>2038</v>
      </c>
      <c r="Q49" s="15">
        <v>2039</v>
      </c>
      <c r="R49" s="15">
        <v>2040</v>
      </c>
      <c r="S49" s="15">
        <v>2041</v>
      </c>
      <c r="T49" s="15">
        <v>2042</v>
      </c>
      <c r="U49" s="15">
        <v>2043</v>
      </c>
      <c r="V49" s="15">
        <v>2044</v>
      </c>
      <c r="W49" s="15">
        <v>2045</v>
      </c>
      <c r="X49" s="15">
        <v>2046</v>
      </c>
      <c r="Y49" s="15">
        <v>2047</v>
      </c>
      <c r="Z49" s="15">
        <v>2048</v>
      </c>
      <c r="AA49" s="15">
        <v>2049</v>
      </c>
      <c r="AB49" s="16">
        <v>2050</v>
      </c>
      <c r="AC49" s="6"/>
      <c r="AD49" s="6"/>
    </row>
    <row r="50" spans="1:30" x14ac:dyDescent="0.25">
      <c r="A50" s="4" t="s">
        <v>11</v>
      </c>
      <c r="B50" s="9">
        <v>8.2802209472656259</v>
      </c>
      <c r="C50" s="9">
        <v>8.2802209472656259</v>
      </c>
      <c r="D50" s="9">
        <v>8.2802209472656259</v>
      </c>
      <c r="E50" s="9">
        <v>8.2802209472656259</v>
      </c>
      <c r="F50" s="9">
        <v>8.2802209472656259</v>
      </c>
      <c r="G50" s="9">
        <v>8.2802209472656259</v>
      </c>
      <c r="H50" s="9">
        <v>8.2802209472656259</v>
      </c>
      <c r="I50" s="9">
        <v>8.2802209472656259</v>
      </c>
      <c r="J50" s="9">
        <v>8.2802209472656259</v>
      </c>
      <c r="K50" s="9">
        <v>8.2802209472656259</v>
      </c>
      <c r="L50" s="9">
        <v>8.2802209472656259</v>
      </c>
      <c r="M50" s="9">
        <v>8.2802209472656259</v>
      </c>
      <c r="N50" s="9">
        <v>8.2802209472656259</v>
      </c>
      <c r="O50" s="9">
        <v>8.2802209472656259</v>
      </c>
      <c r="P50" s="9">
        <v>8.2802209472656259</v>
      </c>
      <c r="Q50" s="9">
        <v>8.2802209472656259</v>
      </c>
      <c r="R50" s="9">
        <v>8.2802209472656259</v>
      </c>
      <c r="S50" s="9">
        <v>8.2802209472656259</v>
      </c>
      <c r="T50" s="9">
        <v>8.2802209472656259</v>
      </c>
      <c r="U50" s="9">
        <v>8.2802209472656259</v>
      </c>
      <c r="V50" s="9">
        <v>8.2802209472656259</v>
      </c>
      <c r="W50" s="9">
        <v>8.2802209472656259</v>
      </c>
      <c r="X50" s="9">
        <v>8.2802209472656259</v>
      </c>
      <c r="Y50" s="9">
        <v>8.2802209472656259</v>
      </c>
      <c r="Z50" s="9">
        <v>8.2802209472656259</v>
      </c>
      <c r="AA50" s="9">
        <v>8.2802209472656259</v>
      </c>
      <c r="AB50" s="9">
        <v>8.2802209472656259</v>
      </c>
      <c r="AC50" s="10"/>
      <c r="AD50" s="10"/>
    </row>
    <row r="51" spans="1:30" x14ac:dyDescent="0.25">
      <c r="A51" s="4" t="s">
        <v>10</v>
      </c>
      <c r="B51" s="9">
        <v>2.5483519592285155</v>
      </c>
      <c r="C51" s="9">
        <v>2.1509999999999998</v>
      </c>
      <c r="D51" s="9">
        <v>2.11</v>
      </c>
      <c r="E51" s="9">
        <v>2.0569999999999999</v>
      </c>
      <c r="F51" s="9">
        <v>2.0459999999999998</v>
      </c>
      <c r="G51" s="9">
        <v>2.29</v>
      </c>
      <c r="H51" s="9">
        <v>2.3170000000000002</v>
      </c>
      <c r="I51" s="9">
        <v>2.403</v>
      </c>
      <c r="J51" s="9">
        <v>2.3050000000000002</v>
      </c>
      <c r="K51" s="9">
        <v>2.3220000000000001</v>
      </c>
      <c r="L51" s="9">
        <v>2.33</v>
      </c>
      <c r="M51" s="9">
        <v>2.4129999999999998</v>
      </c>
      <c r="N51" s="9">
        <v>2.3290000000000002</v>
      </c>
      <c r="O51" s="9">
        <v>2.3370000000000002</v>
      </c>
      <c r="P51" s="9">
        <v>2.4340000000000002</v>
      </c>
      <c r="Q51" s="9">
        <v>2.2109999999999999</v>
      </c>
      <c r="R51" s="9">
        <v>2.2909999999999999</v>
      </c>
      <c r="S51" s="9">
        <v>2.2909999999999999</v>
      </c>
      <c r="T51" s="9">
        <v>2.2909999999999999</v>
      </c>
      <c r="U51" s="9">
        <v>2.2909999999999999</v>
      </c>
      <c r="V51" s="9">
        <v>2.2909999999999999</v>
      </c>
      <c r="W51" s="9">
        <v>2.2909999999999999</v>
      </c>
      <c r="X51" s="9">
        <v>2.2909999999999999</v>
      </c>
      <c r="Y51" s="9">
        <v>2.2909999999999999</v>
      </c>
      <c r="Z51" s="9">
        <v>2.2909999999999999</v>
      </c>
      <c r="AA51" s="9">
        <v>2.2909999999999999</v>
      </c>
      <c r="AB51" s="9">
        <v>2.2909999999999999</v>
      </c>
      <c r="AC51" s="10"/>
      <c r="AD51" s="10"/>
    </row>
    <row r="52" spans="1:30" x14ac:dyDescent="0.25">
      <c r="A52" s="5" t="s">
        <v>6</v>
      </c>
      <c r="B52" s="9">
        <v>5.7960000000000003</v>
      </c>
      <c r="C52" s="9">
        <v>5.7960000000000003</v>
      </c>
      <c r="D52" s="9">
        <v>5.7960000000000003</v>
      </c>
      <c r="E52" s="9">
        <v>4.7210000000000001</v>
      </c>
      <c r="F52" s="9">
        <v>3.55</v>
      </c>
      <c r="G52" s="9">
        <v>2.4750000000000001</v>
      </c>
      <c r="H52" s="9">
        <v>2.4750000000000001</v>
      </c>
      <c r="I52" s="9">
        <v>2.4750000000000001</v>
      </c>
      <c r="J52" s="9">
        <v>1.071</v>
      </c>
      <c r="K52" s="9">
        <v>1.071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11"/>
      <c r="AD52" s="11"/>
    </row>
    <row r="53" spans="1:30" x14ac:dyDescent="0.25">
      <c r="A53" s="5" t="s">
        <v>4</v>
      </c>
      <c r="B53" s="9">
        <v>8.7710000610351564</v>
      </c>
      <c r="C53" s="9">
        <v>8.0210000610351564</v>
      </c>
      <c r="D53" s="9">
        <v>8.2210000610351557</v>
      </c>
      <c r="E53" s="9">
        <v>9.8530000610351571</v>
      </c>
      <c r="F53" s="9">
        <v>10.706000061035157</v>
      </c>
      <c r="G53" s="9">
        <v>10.812000061035157</v>
      </c>
      <c r="H53" s="9">
        <v>10.855000061035156</v>
      </c>
      <c r="I53" s="9">
        <v>10.132000061035157</v>
      </c>
      <c r="J53" s="9">
        <v>10.145000061035157</v>
      </c>
      <c r="K53" s="9">
        <v>9.3689999999999998</v>
      </c>
      <c r="L53" s="9">
        <v>8.6199999999999992</v>
      </c>
      <c r="M53" s="9">
        <v>8.6329999999999991</v>
      </c>
      <c r="N53" s="9">
        <v>8.6460000000000008</v>
      </c>
      <c r="O53" s="9">
        <v>8.6560000000000006</v>
      </c>
      <c r="P53" s="9">
        <v>8.6669999999999998</v>
      </c>
      <c r="Q53" s="9">
        <v>8.6780000000000008</v>
      </c>
      <c r="R53" s="9">
        <v>8.69</v>
      </c>
      <c r="S53" s="9">
        <v>8.702</v>
      </c>
      <c r="T53" s="9">
        <v>8.7119999999999997</v>
      </c>
      <c r="U53" s="9">
        <v>8.7210000000000001</v>
      </c>
      <c r="V53" s="9">
        <v>8.5020000000000007</v>
      </c>
      <c r="W53" s="9">
        <v>8.5109999999999992</v>
      </c>
      <c r="X53" s="9">
        <v>8.5210000000000008</v>
      </c>
      <c r="Y53" s="9">
        <v>8.5310000000000006</v>
      </c>
      <c r="Z53" s="9">
        <v>7.9039999999999999</v>
      </c>
      <c r="AA53" s="9">
        <v>7.9130000000000003</v>
      </c>
      <c r="AB53" s="9">
        <v>7.9219999999999997</v>
      </c>
      <c r="AC53" s="11"/>
      <c r="AD53" s="11"/>
    </row>
    <row r="54" spans="1:30" ht="14.5" x14ac:dyDescent="0.35">
      <c r="A54" s="5" t="s">
        <v>14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11"/>
      <c r="AD54"/>
    </row>
    <row r="55" spans="1:30" x14ac:dyDescent="0.25">
      <c r="A55" s="5" t="s">
        <v>5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11"/>
      <c r="AD55" s="11"/>
    </row>
    <row r="56" spans="1:30" x14ac:dyDescent="0.25">
      <c r="A56" s="5" t="s">
        <v>7</v>
      </c>
      <c r="B56" s="9">
        <v>6.508</v>
      </c>
      <c r="C56" s="9">
        <v>5.7430000000000003</v>
      </c>
      <c r="D56" s="9">
        <v>5.7430000000000003</v>
      </c>
      <c r="E56" s="9">
        <v>5.7430000000000003</v>
      </c>
      <c r="F56" s="9">
        <v>6.5289999999999999</v>
      </c>
      <c r="G56" s="9">
        <v>6.5289999999999999</v>
      </c>
      <c r="H56" s="9">
        <v>6.5060000000000002</v>
      </c>
      <c r="I56" s="9">
        <v>6.5060000000000002</v>
      </c>
      <c r="J56" s="9">
        <v>6.4859999999999998</v>
      </c>
      <c r="K56" s="9">
        <v>7.37</v>
      </c>
      <c r="L56" s="9">
        <v>8.2539999999999996</v>
      </c>
      <c r="M56" s="9">
        <v>9.1280000000000001</v>
      </c>
      <c r="N56" s="9">
        <v>9.1280000000000001</v>
      </c>
      <c r="O56" s="9">
        <v>9.1280000000000001</v>
      </c>
      <c r="P56" s="9">
        <v>9.1280000000000001</v>
      </c>
      <c r="Q56" s="9">
        <v>9.1280000000000001</v>
      </c>
      <c r="R56" s="9">
        <v>9.1280000000000001</v>
      </c>
      <c r="S56" s="9">
        <v>9.3439999999999994</v>
      </c>
      <c r="T56" s="9">
        <v>9.3439999999999994</v>
      </c>
      <c r="U56" s="9">
        <v>9.3439999999999994</v>
      </c>
      <c r="V56" s="9">
        <v>9.3439999999999994</v>
      </c>
      <c r="W56" s="9">
        <v>9.3439999999999994</v>
      </c>
      <c r="X56" s="9">
        <v>9.3439999999999994</v>
      </c>
      <c r="Y56" s="9">
        <v>9.5559999999999992</v>
      </c>
      <c r="Z56" s="9">
        <v>10.44</v>
      </c>
      <c r="AA56" s="9">
        <v>10.651999999999999</v>
      </c>
      <c r="AB56" s="9">
        <v>11.093999999999999</v>
      </c>
      <c r="AC56" s="11"/>
      <c r="AD56" s="11"/>
    </row>
    <row r="57" spans="1:30" x14ac:dyDescent="0.25">
      <c r="A57" s="5" t="s">
        <v>12</v>
      </c>
      <c r="B57" s="9">
        <v>2.456999695301056</v>
      </c>
      <c r="C57" s="9">
        <v>3.4474615063667295</v>
      </c>
      <c r="D57" s="9">
        <v>3.79777969789505</v>
      </c>
      <c r="E57" s="9">
        <v>4.4156796841621402</v>
      </c>
      <c r="F57" s="9">
        <v>4.6116796841621399</v>
      </c>
      <c r="G57" s="9">
        <v>4.8735166850090028</v>
      </c>
      <c r="H57" s="9">
        <v>5.1406966853141789</v>
      </c>
      <c r="I57" s="9">
        <v>5.8148066897392274</v>
      </c>
      <c r="J57" s="9">
        <v>6.5474166812896728</v>
      </c>
      <c r="K57" s="9">
        <v>7.3920316910743713</v>
      </c>
      <c r="L57" s="9">
        <v>8.6264745383262635</v>
      </c>
      <c r="M57" s="9">
        <v>9.8456501307487496</v>
      </c>
      <c r="N57" s="9">
        <v>11.009540325641632</v>
      </c>
      <c r="O57" s="9">
        <v>12.106971881389619</v>
      </c>
      <c r="P57" s="9">
        <v>13.17108090031147</v>
      </c>
      <c r="Q57" s="9">
        <v>14.1881949416399</v>
      </c>
      <c r="R57" s="9">
        <v>14.896825491722673</v>
      </c>
      <c r="S57" s="9">
        <v>15.797107991695404</v>
      </c>
      <c r="T57" s="9">
        <v>15.79321999168396</v>
      </c>
      <c r="U57" s="9">
        <v>16.14321999168396</v>
      </c>
      <c r="V57" s="9">
        <v>17.14621999168396</v>
      </c>
      <c r="W57" s="9">
        <v>17.919046812057495</v>
      </c>
      <c r="X57" s="9">
        <v>18.915219991683959</v>
      </c>
      <c r="Y57" s="9">
        <v>19.935068483352662</v>
      </c>
      <c r="Z57" s="9">
        <v>20.57321999168396</v>
      </c>
      <c r="AA57" s="9">
        <v>21.575219991683959</v>
      </c>
      <c r="AB57" s="9">
        <v>22.575219991683959</v>
      </c>
      <c r="AC57" s="11"/>
      <c r="AD57" s="11"/>
    </row>
    <row r="58" spans="1:30" x14ac:dyDescent="0.25">
      <c r="A58" s="5" t="s">
        <v>13</v>
      </c>
      <c r="B58" s="9">
        <v>1.8979999999999999</v>
      </c>
      <c r="C58" s="9">
        <v>2.1234999999999999</v>
      </c>
      <c r="D58" s="9">
        <v>2.1915</v>
      </c>
      <c r="E58" s="9">
        <v>2.2164999999999999</v>
      </c>
      <c r="F58" s="9">
        <v>2.3795000000000002</v>
      </c>
      <c r="G58" s="9">
        <v>2.5640000000000001</v>
      </c>
      <c r="H58" s="9">
        <v>2.7989999999999999</v>
      </c>
      <c r="I58" s="9">
        <v>3.0459999999999998</v>
      </c>
      <c r="J58" s="9">
        <v>3.298</v>
      </c>
      <c r="K58" s="9">
        <v>3.5705</v>
      </c>
      <c r="L58" s="9">
        <v>3.7429999999999999</v>
      </c>
      <c r="M58" s="9">
        <v>4.1740000000000004</v>
      </c>
      <c r="N58" s="9">
        <v>4.2640000000000002</v>
      </c>
      <c r="O58" s="9">
        <v>4.3280000000000003</v>
      </c>
      <c r="P58" s="9">
        <v>4.4844999999999997</v>
      </c>
      <c r="Q58" s="9">
        <v>4.6239999999999997</v>
      </c>
      <c r="R58" s="9">
        <v>4.8099999999999996</v>
      </c>
      <c r="S58" s="9">
        <v>5.0609999999999999</v>
      </c>
      <c r="T58" s="9">
        <v>5.4610000000000003</v>
      </c>
      <c r="U58" s="9">
        <v>5.4610000000000003</v>
      </c>
      <c r="V58" s="9">
        <v>6.0925000000000002</v>
      </c>
      <c r="W58" s="9">
        <v>6.7480000000000002</v>
      </c>
      <c r="X58" s="9">
        <v>7.4020000000000001</v>
      </c>
      <c r="Y58" s="9">
        <v>8.0545000000000009</v>
      </c>
      <c r="Z58" s="9">
        <v>8.6059999999999999</v>
      </c>
      <c r="AA58" s="9">
        <v>9.2569999999999997</v>
      </c>
      <c r="AB58" s="9">
        <v>9.907</v>
      </c>
      <c r="AC58" s="11"/>
      <c r="AD58" s="11"/>
    </row>
    <row r="59" spans="1:30" s="3" customFormat="1" x14ac:dyDescent="0.25">
      <c r="A59" s="5" t="s">
        <v>9</v>
      </c>
      <c r="B59" s="9">
        <v>4.96915807723999E-2</v>
      </c>
      <c r="C59" s="9">
        <v>7.7508724212646485E-2</v>
      </c>
      <c r="D59" s="9">
        <v>0.11247774124145508</v>
      </c>
      <c r="E59" s="9">
        <v>0.33825210595130922</v>
      </c>
      <c r="F59" s="9">
        <v>0.53731440889835358</v>
      </c>
      <c r="G59" s="9">
        <v>0.72656021724641318</v>
      </c>
      <c r="H59" s="9">
        <v>0.93072276723384861</v>
      </c>
      <c r="I59" s="9">
        <v>1.1144004298448562</v>
      </c>
      <c r="J59" s="9">
        <v>1.3218668840825558</v>
      </c>
      <c r="K59" s="9">
        <v>1.5274582445025444</v>
      </c>
      <c r="L59" s="9">
        <v>1.7019400991201401</v>
      </c>
      <c r="M59" s="9">
        <v>1.8688223311305046</v>
      </c>
      <c r="N59" s="9">
        <v>2.0476327680349349</v>
      </c>
      <c r="O59" s="9">
        <v>2.2158255525231363</v>
      </c>
      <c r="P59" s="9">
        <v>2.3390052524209022</v>
      </c>
      <c r="Q59" s="9">
        <v>2.479895585179329</v>
      </c>
      <c r="R59" s="9">
        <v>2.5796370915174482</v>
      </c>
      <c r="S59" s="9">
        <v>2.732013113260269</v>
      </c>
      <c r="T59" s="9">
        <v>2.762329614877701</v>
      </c>
      <c r="U59" s="9">
        <v>2.8356528589725496</v>
      </c>
      <c r="V59" s="9">
        <v>2.9080411608219148</v>
      </c>
      <c r="W59" s="9">
        <v>2.9539334852695465</v>
      </c>
      <c r="X59" s="9">
        <v>2.99748343873024</v>
      </c>
      <c r="Y59" s="9">
        <v>3.0305875036716463</v>
      </c>
      <c r="Z59" s="9">
        <v>3.0124618933200837</v>
      </c>
      <c r="AA59" s="9">
        <v>3.012810556650162</v>
      </c>
      <c r="AB59" s="9">
        <v>3.0286344320774079</v>
      </c>
      <c r="AC59" s="11"/>
      <c r="AD59" s="11"/>
    </row>
    <row r="60" spans="1:30" x14ac:dyDescent="0.25">
      <c r="A60" s="5" t="s">
        <v>8</v>
      </c>
      <c r="B60" s="9">
        <v>1.6725113525390625</v>
      </c>
      <c r="C60" s="9">
        <v>1.9656291427612305</v>
      </c>
      <c r="D60" s="9">
        <v>2.049367141723633</v>
      </c>
      <c r="E60" s="9">
        <v>2.96</v>
      </c>
      <c r="F60" s="9">
        <v>2.96</v>
      </c>
      <c r="G60" s="9">
        <v>2.96</v>
      </c>
      <c r="H60" s="9">
        <v>2.96</v>
      </c>
      <c r="I60" s="9">
        <v>2.96</v>
      </c>
      <c r="J60" s="9">
        <v>2.96</v>
      </c>
      <c r="K60" s="9">
        <v>2.96</v>
      </c>
      <c r="L60" s="9">
        <v>2.96</v>
      </c>
      <c r="M60" s="9">
        <v>2.96</v>
      </c>
      <c r="N60" s="9">
        <v>2.96</v>
      </c>
      <c r="O60" s="9">
        <v>2.96</v>
      </c>
      <c r="P60" s="9">
        <v>2.96</v>
      </c>
      <c r="Q60" s="9">
        <v>2.96</v>
      </c>
      <c r="R60" s="9">
        <v>2.96</v>
      </c>
      <c r="S60" s="9">
        <v>2.96</v>
      </c>
      <c r="T60" s="9">
        <v>2.96</v>
      </c>
      <c r="U60" s="9">
        <v>2.96</v>
      </c>
      <c r="V60" s="9">
        <v>2.96</v>
      </c>
      <c r="W60" s="9">
        <v>2.96</v>
      </c>
      <c r="X60" s="9">
        <v>2.96</v>
      </c>
      <c r="Y60" s="9">
        <v>2.96</v>
      </c>
      <c r="Z60" s="9">
        <v>2.96</v>
      </c>
      <c r="AA60" s="9">
        <v>2.96</v>
      </c>
      <c r="AB60" s="9">
        <v>2.96</v>
      </c>
      <c r="AC60" s="11"/>
      <c r="AD60" s="11"/>
    </row>
    <row r="61" spans="1:30" x14ac:dyDescent="0.25">
      <c r="A61" s="12" t="s">
        <v>16</v>
      </c>
      <c r="B61" s="13">
        <f>SUM(B50:B60)</f>
        <v>37.980775596141811</v>
      </c>
      <c r="C61" s="13">
        <f t="shared" ref="C61:AB61" si="3">SUM(C50:C60)</f>
        <v>37.605320381641391</v>
      </c>
      <c r="D61" s="13">
        <f t="shared" si="3"/>
        <v>38.301345589160924</v>
      </c>
      <c r="E61" s="13">
        <f t="shared" si="3"/>
        <v>40.584652798414247</v>
      </c>
      <c r="F61" s="13">
        <f t="shared" si="3"/>
        <v>41.599715101361276</v>
      </c>
      <c r="G61" s="13">
        <f t="shared" si="3"/>
        <v>41.510297910556204</v>
      </c>
      <c r="H61" s="13">
        <f t="shared" si="3"/>
        <v>42.263640460848805</v>
      </c>
      <c r="I61" s="13">
        <f t="shared" si="3"/>
        <v>42.731428127884868</v>
      </c>
      <c r="J61" s="13">
        <f t="shared" si="3"/>
        <v>42.414504573673014</v>
      </c>
      <c r="K61" s="13">
        <f t="shared" si="3"/>
        <v>43.862210882842547</v>
      </c>
      <c r="L61" s="13">
        <f t="shared" si="3"/>
        <v>44.515635584712037</v>
      </c>
      <c r="M61" s="13">
        <f t="shared" si="3"/>
        <v>47.302693409144879</v>
      </c>
      <c r="N61" s="13">
        <f t="shared" si="3"/>
        <v>48.664394040942199</v>
      </c>
      <c r="O61" s="13">
        <f t="shared" si="3"/>
        <v>50.012018381178386</v>
      </c>
      <c r="P61" s="13">
        <f t="shared" si="3"/>
        <v>51.463807099998</v>
      </c>
      <c r="Q61" s="13">
        <f t="shared" si="3"/>
        <v>52.54931147408486</v>
      </c>
      <c r="R61" s="13">
        <f t="shared" si="3"/>
        <v>53.635683530505752</v>
      </c>
      <c r="S61" s="13">
        <f t="shared" si="3"/>
        <v>55.167342052221308</v>
      </c>
      <c r="T61" s="13">
        <f t="shared" si="3"/>
        <v>55.603770553827289</v>
      </c>
      <c r="U61" s="13">
        <f t="shared" si="3"/>
        <v>56.036093797922142</v>
      </c>
      <c r="V61" s="13">
        <f t="shared" si="3"/>
        <v>57.523982099771501</v>
      </c>
      <c r="W61" s="13">
        <f t="shared" si="3"/>
        <v>59.007201244592665</v>
      </c>
      <c r="X61" s="13">
        <f t="shared" si="3"/>
        <v>60.710924377679824</v>
      </c>
      <c r="Y61" s="13">
        <f t="shared" si="3"/>
        <v>62.638376934289937</v>
      </c>
      <c r="Z61" s="13">
        <f t="shared" si="3"/>
        <v>64.066902832269662</v>
      </c>
      <c r="AA61" s="13">
        <f t="shared" si="3"/>
        <v>65.941251495599744</v>
      </c>
      <c r="AB61" s="13">
        <f t="shared" si="3"/>
        <v>68.058075371026987</v>
      </c>
      <c r="AC61" s="11"/>
      <c r="AD61" s="11"/>
    </row>
    <row r="62" spans="1:30" x14ac:dyDescent="0.25">
      <c r="AC62" s="3"/>
      <c r="AD62" s="3"/>
    </row>
    <row r="63" spans="1:30" hidden="1" x14ac:dyDescent="0.25">
      <c r="B63" s="1" t="s">
        <v>3</v>
      </c>
      <c r="C63" s="1" t="s">
        <v>3</v>
      </c>
      <c r="D63" s="1" t="s">
        <v>3</v>
      </c>
      <c r="E63" s="1" t="s">
        <v>3</v>
      </c>
      <c r="F63" s="1" t="s">
        <v>3</v>
      </c>
      <c r="G63" s="1" t="s">
        <v>3</v>
      </c>
      <c r="H63" s="1" t="s">
        <v>3</v>
      </c>
      <c r="I63" s="1" t="s">
        <v>3</v>
      </c>
      <c r="J63" s="1" t="s">
        <v>3</v>
      </c>
      <c r="K63" s="1" t="s">
        <v>3</v>
      </c>
      <c r="L63" s="1" t="s">
        <v>3</v>
      </c>
      <c r="M63" s="1" t="s">
        <v>3</v>
      </c>
      <c r="N63" s="1" t="s">
        <v>3</v>
      </c>
      <c r="O63" s="1" t="s">
        <v>3</v>
      </c>
      <c r="P63" s="1" t="s">
        <v>3</v>
      </c>
      <c r="Q63" s="1" t="s">
        <v>3</v>
      </c>
      <c r="R63" s="1" t="s">
        <v>3</v>
      </c>
      <c r="S63" s="1" t="s">
        <v>3</v>
      </c>
      <c r="T63" s="1" t="s">
        <v>3</v>
      </c>
      <c r="U63" s="1" t="s">
        <v>3</v>
      </c>
      <c r="V63" s="1" t="s">
        <v>3</v>
      </c>
      <c r="W63" s="1" t="s">
        <v>3</v>
      </c>
      <c r="X63" s="1" t="s">
        <v>3</v>
      </c>
      <c r="Y63" s="1" t="s">
        <v>3</v>
      </c>
      <c r="Z63" s="1" t="s">
        <v>3</v>
      </c>
      <c r="AA63" s="1" t="s">
        <v>3</v>
      </c>
      <c r="AB63" s="1" t="s">
        <v>3</v>
      </c>
      <c r="AC63" s="3"/>
      <c r="AD63" s="3"/>
    </row>
    <row r="64" spans="1:30" x14ac:dyDescent="0.25">
      <c r="A64" s="14" t="s">
        <v>20</v>
      </c>
      <c r="B64" s="15">
        <v>2024</v>
      </c>
      <c r="C64" s="15">
        <v>2025</v>
      </c>
      <c r="D64" s="15">
        <v>2026</v>
      </c>
      <c r="E64" s="15">
        <v>2027</v>
      </c>
      <c r="F64" s="15">
        <v>2028</v>
      </c>
      <c r="G64" s="15">
        <v>2029</v>
      </c>
      <c r="H64" s="15">
        <v>2030</v>
      </c>
      <c r="I64" s="15">
        <v>2031</v>
      </c>
      <c r="J64" s="15">
        <v>2032</v>
      </c>
      <c r="K64" s="15">
        <v>2033</v>
      </c>
      <c r="L64" s="15">
        <v>2034</v>
      </c>
      <c r="M64" s="15">
        <v>2035</v>
      </c>
      <c r="N64" s="15">
        <v>2036</v>
      </c>
      <c r="O64" s="15">
        <v>2037</v>
      </c>
      <c r="P64" s="15">
        <v>2038</v>
      </c>
      <c r="Q64" s="15">
        <v>2039</v>
      </c>
      <c r="R64" s="15">
        <v>2040</v>
      </c>
      <c r="S64" s="15">
        <v>2041</v>
      </c>
      <c r="T64" s="15">
        <v>2042</v>
      </c>
      <c r="U64" s="15">
        <v>2043</v>
      </c>
      <c r="V64" s="15">
        <v>2044</v>
      </c>
      <c r="W64" s="15">
        <v>2045</v>
      </c>
      <c r="X64" s="15">
        <v>2046</v>
      </c>
      <c r="Y64" s="15">
        <v>2047</v>
      </c>
      <c r="Z64" s="15">
        <v>2048</v>
      </c>
      <c r="AA64" s="15">
        <v>2049</v>
      </c>
      <c r="AB64" s="16">
        <v>2050</v>
      </c>
      <c r="AC64" s="6"/>
      <c r="AD64" s="6"/>
    </row>
    <row r="65" spans="1:30" x14ac:dyDescent="0.25">
      <c r="A65" s="4" t="s">
        <v>11</v>
      </c>
      <c r="B65" s="9">
        <v>8.2802209472656259</v>
      </c>
      <c r="C65" s="9">
        <v>8.2802209472656259</v>
      </c>
      <c r="D65" s="9">
        <v>8.2802209472656259</v>
      </c>
      <c r="E65" s="9">
        <v>8.2802209472656259</v>
      </c>
      <c r="F65" s="9">
        <v>8.2802209472656259</v>
      </c>
      <c r="G65" s="9">
        <v>8.2802209472656259</v>
      </c>
      <c r="H65" s="9">
        <v>8.2802209472656259</v>
      </c>
      <c r="I65" s="9">
        <v>8.2802209472656259</v>
      </c>
      <c r="J65" s="9">
        <v>8.2802209472656259</v>
      </c>
      <c r="K65" s="9">
        <v>8.5652209472656242</v>
      </c>
      <c r="L65" s="9">
        <v>8.5652209472656242</v>
      </c>
      <c r="M65" s="9">
        <v>8.8502209472656244</v>
      </c>
      <c r="N65" s="9">
        <v>9.1352209472656245</v>
      </c>
      <c r="O65" s="9">
        <v>9.4202209472656246</v>
      </c>
      <c r="P65" s="9">
        <v>9.4202209472656246</v>
      </c>
      <c r="Q65" s="9">
        <v>9.4202209472656246</v>
      </c>
      <c r="R65" s="9">
        <v>9.4202209472656246</v>
      </c>
      <c r="S65" s="9">
        <v>9.4202209472656246</v>
      </c>
      <c r="T65" s="9">
        <v>9.4202209472656246</v>
      </c>
      <c r="U65" s="9">
        <v>9.4202209472656246</v>
      </c>
      <c r="V65" s="9">
        <v>9.4202209472656246</v>
      </c>
      <c r="W65" s="9">
        <v>9.4202209472656246</v>
      </c>
      <c r="X65" s="9">
        <v>9.4202209472656246</v>
      </c>
      <c r="Y65" s="9">
        <v>9.4202209472656246</v>
      </c>
      <c r="Z65" s="9">
        <v>9.4202209472656246</v>
      </c>
      <c r="AA65" s="9">
        <v>9.4202209472656246</v>
      </c>
      <c r="AB65" s="9">
        <v>9.4202209472656246</v>
      </c>
      <c r="AC65" s="10"/>
      <c r="AD65" s="10"/>
    </row>
    <row r="66" spans="1:30" x14ac:dyDescent="0.25">
      <c r="A66" s="4" t="s">
        <v>10</v>
      </c>
      <c r="B66" s="9">
        <v>2.5483519592285155</v>
      </c>
      <c r="C66" s="9">
        <v>2.1509999999999998</v>
      </c>
      <c r="D66" s="9">
        <v>2.11</v>
      </c>
      <c r="E66" s="9">
        <v>2.0569999999999999</v>
      </c>
      <c r="F66" s="9">
        <v>2.0459999999999998</v>
      </c>
      <c r="G66" s="9">
        <v>2.29</v>
      </c>
      <c r="H66" s="9">
        <v>2.3170000000000002</v>
      </c>
      <c r="I66" s="9">
        <v>2.403</v>
      </c>
      <c r="J66" s="9">
        <v>2.3050000000000002</v>
      </c>
      <c r="K66" s="9">
        <v>2.3220000000000001</v>
      </c>
      <c r="L66" s="9">
        <v>2.33</v>
      </c>
      <c r="M66" s="9">
        <v>2.4129999999999998</v>
      </c>
      <c r="N66" s="9">
        <v>2.3290000000000002</v>
      </c>
      <c r="O66" s="9">
        <v>2.3370000000000002</v>
      </c>
      <c r="P66" s="9">
        <v>2.4340000000000002</v>
      </c>
      <c r="Q66" s="9">
        <v>2.2109999999999999</v>
      </c>
      <c r="R66" s="9">
        <v>2.2909999999999999</v>
      </c>
      <c r="S66" s="9">
        <v>2.2909999999999999</v>
      </c>
      <c r="T66" s="9">
        <v>2.2909999999999999</v>
      </c>
      <c r="U66" s="9">
        <v>2.2909999999999999</v>
      </c>
      <c r="V66" s="9">
        <v>2.2909999999999999</v>
      </c>
      <c r="W66" s="9">
        <v>2.2909999999999999</v>
      </c>
      <c r="X66" s="9">
        <v>2.2909999999999999</v>
      </c>
      <c r="Y66" s="9">
        <v>2.2909999999999999</v>
      </c>
      <c r="Z66" s="9">
        <v>2.2909999999999999</v>
      </c>
      <c r="AA66" s="9">
        <v>2.2909999999999999</v>
      </c>
      <c r="AB66" s="9">
        <v>2.2909999999999999</v>
      </c>
      <c r="AC66" s="10"/>
      <c r="AD66" s="10"/>
    </row>
    <row r="67" spans="1:30" x14ac:dyDescent="0.25">
      <c r="A67" s="5" t="s">
        <v>6</v>
      </c>
      <c r="B67" s="9">
        <v>5.7960000000000003</v>
      </c>
      <c r="C67" s="9">
        <v>5.7960000000000003</v>
      </c>
      <c r="D67" s="9">
        <v>5.7960000000000003</v>
      </c>
      <c r="E67" s="9">
        <v>4.7210000000000001</v>
      </c>
      <c r="F67" s="9">
        <v>3.55</v>
      </c>
      <c r="G67" s="9">
        <v>2.4750000000000001</v>
      </c>
      <c r="H67" s="9">
        <v>2.4750000000000001</v>
      </c>
      <c r="I67" s="9">
        <v>2.4750000000000001</v>
      </c>
      <c r="J67" s="9">
        <v>1.071</v>
      </c>
      <c r="K67" s="9">
        <v>1.071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11"/>
      <c r="AD67" s="11"/>
    </row>
    <row r="68" spans="1:30" x14ac:dyDescent="0.25">
      <c r="A68" s="5" t="s">
        <v>4</v>
      </c>
      <c r="B68" s="9">
        <v>8.7710000610351564</v>
      </c>
      <c r="C68" s="9">
        <v>8.0210000610351564</v>
      </c>
      <c r="D68" s="9">
        <v>8.1350000610351554</v>
      </c>
      <c r="E68" s="9">
        <v>9.6700000610351555</v>
      </c>
      <c r="F68" s="9">
        <v>10.441000061035156</v>
      </c>
      <c r="G68" s="9">
        <v>10.483000061035156</v>
      </c>
      <c r="H68" s="9">
        <v>10.501000061035157</v>
      </c>
      <c r="I68" s="9">
        <v>9.775000061035156</v>
      </c>
      <c r="J68" s="9">
        <v>9.7840000610351563</v>
      </c>
      <c r="K68" s="9">
        <v>9.6750000000000007</v>
      </c>
      <c r="L68" s="9">
        <v>8.9220000000000006</v>
      </c>
      <c r="M68" s="9">
        <v>8.9309999999999992</v>
      </c>
      <c r="N68" s="9">
        <v>8.94</v>
      </c>
      <c r="O68" s="9">
        <v>8.9469999999999992</v>
      </c>
      <c r="P68" s="9">
        <v>8.9540000000000006</v>
      </c>
      <c r="Q68" s="9">
        <v>8.9610000000000003</v>
      </c>
      <c r="R68" s="9">
        <v>8.9689999999999994</v>
      </c>
      <c r="S68" s="9">
        <v>8.9760000000000009</v>
      </c>
      <c r="T68" s="9">
        <v>8.9830000000000005</v>
      </c>
      <c r="U68" s="9">
        <v>8.9879999999999995</v>
      </c>
      <c r="V68" s="9">
        <v>8.7650000000000006</v>
      </c>
      <c r="W68" s="9">
        <v>8.7710000000000008</v>
      </c>
      <c r="X68" s="9">
        <v>8.7769999999999992</v>
      </c>
      <c r="Y68" s="9">
        <v>8.782</v>
      </c>
      <c r="Z68" s="9">
        <v>8.1519999999999992</v>
      </c>
      <c r="AA68" s="9">
        <v>8.157</v>
      </c>
      <c r="AB68" s="9">
        <v>8.1620000000000008</v>
      </c>
      <c r="AC68" s="11"/>
      <c r="AD68" s="11"/>
    </row>
    <row r="69" spans="1:30" ht="14.5" x14ac:dyDescent="0.35">
      <c r="A69" s="5" t="s">
        <v>14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11"/>
      <c r="AD69"/>
    </row>
    <row r="70" spans="1:30" x14ac:dyDescent="0.25">
      <c r="A70" s="5" t="s">
        <v>5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9">
        <v>0</v>
      </c>
      <c r="AB70" s="9">
        <v>0</v>
      </c>
      <c r="AC70" s="11"/>
      <c r="AD70" s="11"/>
    </row>
    <row r="71" spans="1:30" x14ac:dyDescent="0.25">
      <c r="A71" s="5" t="s">
        <v>7</v>
      </c>
      <c r="B71" s="9">
        <v>6.508</v>
      </c>
      <c r="C71" s="9">
        <v>5.7430000000000003</v>
      </c>
      <c r="D71" s="9">
        <v>5.7430000000000003</v>
      </c>
      <c r="E71" s="9">
        <v>5.7430000000000003</v>
      </c>
      <c r="F71" s="9">
        <v>6.5289999999999999</v>
      </c>
      <c r="G71" s="9">
        <v>6.5289999999999999</v>
      </c>
      <c r="H71" s="9">
        <v>6.5060000000000002</v>
      </c>
      <c r="I71" s="9">
        <v>6.5060000000000002</v>
      </c>
      <c r="J71" s="9">
        <v>7.37</v>
      </c>
      <c r="K71" s="9">
        <v>8.6959999999999997</v>
      </c>
      <c r="L71" s="9">
        <v>8.6959999999999997</v>
      </c>
      <c r="M71" s="9">
        <v>8.6859999999999999</v>
      </c>
      <c r="N71" s="9">
        <v>8.6859999999999999</v>
      </c>
      <c r="O71" s="9">
        <v>8.6859999999999999</v>
      </c>
      <c r="P71" s="9">
        <v>8.6859999999999999</v>
      </c>
      <c r="Q71" s="9">
        <v>8.6859999999999999</v>
      </c>
      <c r="R71" s="9">
        <v>8.6859999999999999</v>
      </c>
      <c r="S71" s="9">
        <v>8.7040000000000006</v>
      </c>
      <c r="T71" s="9">
        <v>8.7040000000000006</v>
      </c>
      <c r="U71" s="9">
        <v>8.7040000000000006</v>
      </c>
      <c r="V71" s="9">
        <v>8.7040000000000006</v>
      </c>
      <c r="W71" s="9">
        <v>8.7040000000000006</v>
      </c>
      <c r="X71" s="9">
        <v>8.7040000000000006</v>
      </c>
      <c r="Y71" s="9">
        <v>8.9160000000000004</v>
      </c>
      <c r="Z71" s="9">
        <v>9.8000000000000007</v>
      </c>
      <c r="AA71" s="9">
        <v>9.8000000000000007</v>
      </c>
      <c r="AB71" s="9">
        <v>10.012</v>
      </c>
      <c r="AC71" s="11"/>
      <c r="AD71" s="11"/>
    </row>
    <row r="72" spans="1:30" x14ac:dyDescent="0.25">
      <c r="A72" s="5" t="s">
        <v>12</v>
      </c>
      <c r="B72" s="9">
        <v>2.456999695301056</v>
      </c>
      <c r="C72" s="9">
        <v>3.2924615063667297</v>
      </c>
      <c r="D72" s="9">
        <v>3.5947796978950501</v>
      </c>
      <c r="E72" s="9">
        <v>4.1736796841621402</v>
      </c>
      <c r="F72" s="9">
        <v>4.3196796841621401</v>
      </c>
      <c r="G72" s="9">
        <v>4.7095166850090031</v>
      </c>
      <c r="H72" s="9">
        <v>4.8876966853141788</v>
      </c>
      <c r="I72" s="9">
        <v>5.6268066897392277</v>
      </c>
      <c r="J72" s="9">
        <v>6.2764166812896729</v>
      </c>
      <c r="K72" s="9">
        <v>7.0760316910743715</v>
      </c>
      <c r="L72" s="9">
        <v>8.252474538326263</v>
      </c>
      <c r="M72" s="9">
        <v>9.4046501307487489</v>
      </c>
      <c r="N72" s="9">
        <v>10.553540325641633</v>
      </c>
      <c r="O72" s="9">
        <v>11.658971881389618</v>
      </c>
      <c r="P72" s="9">
        <v>12.72108090031147</v>
      </c>
      <c r="Q72" s="9">
        <v>12.8571949416399</v>
      </c>
      <c r="R72" s="9">
        <v>13.939825491722674</v>
      </c>
      <c r="S72" s="9">
        <v>14.493107991695403</v>
      </c>
      <c r="T72" s="9">
        <v>14.51221999168396</v>
      </c>
      <c r="U72" s="9">
        <v>14.671219991683961</v>
      </c>
      <c r="V72" s="9">
        <v>15.68821999168396</v>
      </c>
      <c r="W72" s="9">
        <v>16.720046812057497</v>
      </c>
      <c r="X72" s="9">
        <v>17.722219991683961</v>
      </c>
      <c r="Y72" s="9">
        <v>18.739068483352661</v>
      </c>
      <c r="Z72" s="9">
        <v>19.72421999168396</v>
      </c>
      <c r="AA72" s="9">
        <v>20.72421999168396</v>
      </c>
      <c r="AB72" s="9">
        <v>21.72421999168396</v>
      </c>
      <c r="AC72" s="11"/>
      <c r="AD72" s="11"/>
    </row>
    <row r="73" spans="1:30" x14ac:dyDescent="0.25">
      <c r="A73" s="5" t="s">
        <v>13</v>
      </c>
      <c r="B73" s="9">
        <v>1.8979999999999999</v>
      </c>
      <c r="C73" s="9">
        <v>2.0047999992370604</v>
      </c>
      <c r="D73" s="9">
        <v>2.0451999969482424</v>
      </c>
      <c r="E73" s="9">
        <v>2.0485000000000002</v>
      </c>
      <c r="F73" s="9">
        <v>2.171300003051758</v>
      </c>
      <c r="G73" s="9">
        <v>2.5004000015258789</v>
      </c>
      <c r="H73" s="9">
        <v>2.554699996948242</v>
      </c>
      <c r="I73" s="9">
        <v>2.6173999938964845</v>
      </c>
      <c r="J73" s="9">
        <v>2.8337000122070313</v>
      </c>
      <c r="K73" s="9">
        <v>2.9937000122070314</v>
      </c>
      <c r="L73" s="9">
        <v>3.1997999877929688</v>
      </c>
      <c r="M73" s="9">
        <v>3.9082999877929687</v>
      </c>
      <c r="N73" s="9">
        <v>3.9577999877929688</v>
      </c>
      <c r="O73" s="9">
        <v>3.9985999755859374</v>
      </c>
      <c r="P73" s="9">
        <v>4.0319000244140621</v>
      </c>
      <c r="Q73" s="9">
        <v>4.361299987792969</v>
      </c>
      <c r="R73" s="9">
        <v>4.8900999755859376</v>
      </c>
      <c r="S73" s="9">
        <v>4.8915999755859376</v>
      </c>
      <c r="T73" s="9">
        <v>4.9485000000000001</v>
      </c>
      <c r="U73" s="9">
        <v>5.451200012207031</v>
      </c>
      <c r="V73" s="9">
        <v>5.9362999877929692</v>
      </c>
      <c r="W73" s="9">
        <v>6.5922999877929689</v>
      </c>
      <c r="X73" s="9">
        <v>7.2465000000000002</v>
      </c>
      <c r="Y73" s="9">
        <v>7.8970999755859372</v>
      </c>
      <c r="Z73" s="9">
        <v>8.4470999755859371</v>
      </c>
      <c r="AA73" s="9">
        <v>9.2470999755859378</v>
      </c>
      <c r="AB73" s="9">
        <v>9.8970999755859381</v>
      </c>
      <c r="AC73" s="11"/>
      <c r="AD73" s="11"/>
    </row>
    <row r="74" spans="1:30" x14ac:dyDescent="0.25">
      <c r="A74" s="5" t="s">
        <v>9</v>
      </c>
      <c r="B74" s="9">
        <v>4.660896587371826E-2</v>
      </c>
      <c r="C74" s="9">
        <v>7.0136170387268063E-2</v>
      </c>
      <c r="D74" s="9">
        <v>9.9359918594360358E-2</v>
      </c>
      <c r="E74" s="9">
        <v>0.2348107688575983</v>
      </c>
      <c r="F74" s="9">
        <v>0.344577210098505</v>
      </c>
      <c r="G74" s="9">
        <v>0.44577993275225164</v>
      </c>
      <c r="H74" s="9">
        <v>0.56305394595861435</v>
      </c>
      <c r="I74" s="9">
        <v>0.66087400387227535</v>
      </c>
      <c r="J74" s="9">
        <v>0.8593919729292393</v>
      </c>
      <c r="K74" s="9">
        <v>0.97859053663909434</v>
      </c>
      <c r="L74" s="9">
        <v>1.0678180851936341</v>
      </c>
      <c r="M74" s="9">
        <v>1.1500048188567162</v>
      </c>
      <c r="N74" s="9">
        <v>1.2449945507347584</v>
      </c>
      <c r="O74" s="9">
        <v>1.3410598199367523</v>
      </c>
      <c r="P74" s="9">
        <v>1.4031512867808342</v>
      </c>
      <c r="Q74" s="9">
        <v>1.4840134251192212</v>
      </c>
      <c r="R74" s="9">
        <v>1.5221445899754762</v>
      </c>
      <c r="S74" s="9">
        <v>1.6116531322374941</v>
      </c>
      <c r="T74" s="9">
        <v>1.5866769401654601</v>
      </c>
      <c r="U74" s="9">
        <v>1.6216997673362494</v>
      </c>
      <c r="V74" s="9">
        <v>1.6621503496915102</v>
      </c>
      <c r="W74" s="9">
        <v>1.6724017391949892</v>
      </c>
      <c r="X74" s="9">
        <v>1.6807247063070536</v>
      </c>
      <c r="Y74" s="9">
        <v>1.6940688799470662</v>
      </c>
      <c r="Z74" s="9">
        <v>1.6763872315734625</v>
      </c>
      <c r="AA74" s="9">
        <v>1.6764426207691432</v>
      </c>
      <c r="AB74" s="9">
        <v>1.6917832465320826</v>
      </c>
      <c r="AC74" s="11"/>
      <c r="AD74" s="11"/>
    </row>
    <row r="75" spans="1:30" x14ac:dyDescent="0.25">
      <c r="A75" s="5" t="s">
        <v>8</v>
      </c>
      <c r="B75" s="9">
        <v>1.6725113525390625</v>
      </c>
      <c r="C75" s="9">
        <v>1.9656291427612305</v>
      </c>
      <c r="D75" s="9">
        <v>2.049367141723633</v>
      </c>
      <c r="E75" s="9">
        <v>2.96</v>
      </c>
      <c r="F75" s="9">
        <v>2.96</v>
      </c>
      <c r="G75" s="9">
        <v>2.96</v>
      </c>
      <c r="H75" s="9">
        <v>2.96</v>
      </c>
      <c r="I75" s="9">
        <v>2.96</v>
      </c>
      <c r="J75" s="9">
        <v>2.96</v>
      </c>
      <c r="K75" s="9">
        <v>2.96</v>
      </c>
      <c r="L75" s="9">
        <v>2.96</v>
      </c>
      <c r="M75" s="9">
        <v>2.96</v>
      </c>
      <c r="N75" s="9">
        <v>2.96</v>
      </c>
      <c r="O75" s="9">
        <v>2.96</v>
      </c>
      <c r="P75" s="9">
        <v>2.96</v>
      </c>
      <c r="Q75" s="9">
        <v>2.96</v>
      </c>
      <c r="R75" s="9">
        <v>2.96</v>
      </c>
      <c r="S75" s="9">
        <v>2.96</v>
      </c>
      <c r="T75" s="9">
        <v>2.96</v>
      </c>
      <c r="U75" s="9">
        <v>2.96</v>
      </c>
      <c r="V75" s="9">
        <v>2.96</v>
      </c>
      <c r="W75" s="9">
        <v>2.96</v>
      </c>
      <c r="X75" s="9">
        <v>2.96</v>
      </c>
      <c r="Y75" s="9">
        <v>2.96</v>
      </c>
      <c r="Z75" s="9">
        <v>2.96</v>
      </c>
      <c r="AA75" s="9">
        <v>2.96</v>
      </c>
      <c r="AB75" s="9">
        <v>2.96</v>
      </c>
      <c r="AC75" s="11"/>
      <c r="AD75" s="11"/>
    </row>
    <row r="76" spans="1:30" x14ac:dyDescent="0.25">
      <c r="A76" s="12" t="s">
        <v>16</v>
      </c>
      <c r="B76" s="13">
        <f>SUM(B65:B75)</f>
        <v>37.977692981243131</v>
      </c>
      <c r="C76" s="13">
        <f t="shared" ref="C76:AB76" si="4">SUM(C65:C75)</f>
        <v>37.324247827053064</v>
      </c>
      <c r="D76" s="13">
        <f t="shared" si="4"/>
        <v>37.85292776346207</v>
      </c>
      <c r="E76" s="13">
        <f t="shared" si="4"/>
        <v>39.888211461320516</v>
      </c>
      <c r="F76" s="13">
        <f t="shared" si="4"/>
        <v>40.641777905613189</v>
      </c>
      <c r="G76" s="13">
        <f t="shared" si="4"/>
        <v>40.672917627587921</v>
      </c>
      <c r="H76" s="13">
        <f t="shared" si="4"/>
        <v>41.044671636521819</v>
      </c>
      <c r="I76" s="13">
        <f t="shared" si="4"/>
        <v>41.304301695808768</v>
      </c>
      <c r="J76" s="13">
        <f t="shared" si="4"/>
        <v>41.739729674726725</v>
      </c>
      <c r="K76" s="13">
        <f t="shared" si="4"/>
        <v>44.337543187186121</v>
      </c>
      <c r="L76" s="13">
        <f t="shared" si="4"/>
        <v>43.993313558578492</v>
      </c>
      <c r="M76" s="13">
        <f t="shared" si="4"/>
        <v>46.303175884664064</v>
      </c>
      <c r="N76" s="13">
        <f t="shared" si="4"/>
        <v>47.806555811434983</v>
      </c>
      <c r="O76" s="13">
        <f t="shared" si="4"/>
        <v>49.348852624177937</v>
      </c>
      <c r="P76" s="13">
        <f t="shared" si="4"/>
        <v>50.610353158771993</v>
      </c>
      <c r="Q76" s="13">
        <f t="shared" si="4"/>
        <v>50.940729301817719</v>
      </c>
      <c r="R76" s="13">
        <f t="shared" si="4"/>
        <v>52.678291004549713</v>
      </c>
      <c r="S76" s="13">
        <f t="shared" si="4"/>
        <v>53.347582046784467</v>
      </c>
      <c r="T76" s="13">
        <f t="shared" si="4"/>
        <v>53.405617879115056</v>
      </c>
      <c r="U76" s="13">
        <f t="shared" si="4"/>
        <v>54.107340718492871</v>
      </c>
      <c r="V76" s="13">
        <f t="shared" si="4"/>
        <v>55.426891276434063</v>
      </c>
      <c r="W76" s="13">
        <f t="shared" si="4"/>
        <v>57.130969486311081</v>
      </c>
      <c r="X76" s="13">
        <f t="shared" si="4"/>
        <v>58.801665645256634</v>
      </c>
      <c r="Y76" s="13">
        <f t="shared" si="4"/>
        <v>60.699458286151298</v>
      </c>
      <c r="Z76" s="13">
        <f t="shared" si="4"/>
        <v>62.470928146108982</v>
      </c>
      <c r="AA76" s="13">
        <f t="shared" si="4"/>
        <v>64.275983535304675</v>
      </c>
      <c r="AB76" s="13">
        <f t="shared" si="4"/>
        <v>66.158324161067611</v>
      </c>
      <c r="AC76" s="11"/>
      <c r="AD76" s="11"/>
    </row>
  </sheetData>
  <pageMargins left="0.7" right="0.7" top="0.75" bottom="0.75" header="0.3" footer="0.3"/>
  <ignoredErrors>
    <ignoredError sqref="B16:AB16 B31:AB31 B46 C46:AB46 B61:AB61 B76:AB7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BB758-7187-4EC8-A533-06AAA3388577}">
  <dimension ref="A1:AE81"/>
  <sheetViews>
    <sheetView workbookViewId="0"/>
  </sheetViews>
  <sheetFormatPr defaultColWidth="8.7265625" defaultRowHeight="12.5" x14ac:dyDescent="0.25"/>
  <cols>
    <col min="1" max="1" width="15.1796875" style="7" customWidth="1"/>
    <col min="2" max="28" width="7.1796875" style="7" customWidth="1"/>
    <col min="29" max="16384" width="8.7265625" style="7"/>
  </cols>
  <sheetData>
    <row r="1" spans="1:31" ht="14" x14ac:dyDescent="0.3">
      <c r="A1" s="17" t="s">
        <v>46</v>
      </c>
    </row>
    <row r="2" spans="1:31" ht="14" x14ac:dyDescent="0.3">
      <c r="A2" s="17" t="s">
        <v>49</v>
      </c>
    </row>
    <row r="3" spans="1:3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4.5" x14ac:dyDescent="0.35">
      <c r="A4" s="14" t="s">
        <v>21</v>
      </c>
      <c r="B4" s="15">
        <v>2024</v>
      </c>
      <c r="C4" s="15">
        <v>2025</v>
      </c>
      <c r="D4" s="15">
        <v>2026</v>
      </c>
      <c r="E4" s="15">
        <v>2027</v>
      </c>
      <c r="F4" s="15">
        <v>2028</v>
      </c>
      <c r="G4" s="15">
        <v>2029</v>
      </c>
      <c r="H4" s="15">
        <v>2030</v>
      </c>
      <c r="I4" s="15">
        <v>2031</v>
      </c>
      <c r="J4" s="15">
        <v>2032</v>
      </c>
      <c r="K4" s="15">
        <v>2033</v>
      </c>
      <c r="L4" s="15">
        <v>2034</v>
      </c>
      <c r="M4" s="15">
        <v>2035</v>
      </c>
      <c r="N4" s="15">
        <v>2036</v>
      </c>
      <c r="O4" s="15">
        <v>2037</v>
      </c>
      <c r="P4" s="15">
        <v>2038</v>
      </c>
      <c r="Q4" s="15">
        <v>2039</v>
      </c>
      <c r="R4" s="15">
        <v>2040</v>
      </c>
      <c r="S4" s="15">
        <v>2041</v>
      </c>
      <c r="T4" s="15">
        <v>2042</v>
      </c>
      <c r="U4" s="15">
        <v>2043</v>
      </c>
      <c r="V4" s="15">
        <v>2044</v>
      </c>
      <c r="W4" s="15">
        <v>2045</v>
      </c>
      <c r="X4" s="15">
        <v>2046</v>
      </c>
      <c r="Y4" s="15">
        <v>2047</v>
      </c>
      <c r="Z4" s="15">
        <v>2048</v>
      </c>
      <c r="AA4" s="15">
        <v>2049</v>
      </c>
      <c r="AB4" s="16">
        <v>2050</v>
      </c>
      <c r="AC4" s="6"/>
      <c r="AD4"/>
      <c r="AE4"/>
    </row>
    <row r="5" spans="1:31" ht="14.5" x14ac:dyDescent="0.35">
      <c r="A5" s="4" t="s">
        <v>11</v>
      </c>
      <c r="B5" s="9">
        <v>8.2802209472656259</v>
      </c>
      <c r="C5" s="9">
        <v>8.2802209472656259</v>
      </c>
      <c r="D5" s="9">
        <v>8.2802209472656259</v>
      </c>
      <c r="E5" s="9">
        <v>8.2802209472656259</v>
      </c>
      <c r="F5" s="9">
        <v>8.2802209472656259</v>
      </c>
      <c r="G5" s="9">
        <v>8.2802209472656259</v>
      </c>
      <c r="H5" s="9">
        <v>8.2802209472656259</v>
      </c>
      <c r="I5" s="9">
        <v>8.2802209472656259</v>
      </c>
      <c r="J5" s="9">
        <v>8.2802209472656259</v>
      </c>
      <c r="K5" s="9">
        <v>8.2802209472656259</v>
      </c>
      <c r="L5" s="9">
        <v>8.2802209472656259</v>
      </c>
      <c r="M5" s="9">
        <v>8.2802209472656259</v>
      </c>
      <c r="N5" s="9">
        <v>8.2802209472656259</v>
      </c>
      <c r="O5" s="9">
        <v>8.2802209472656259</v>
      </c>
      <c r="P5" s="9">
        <v>8.2802209472656259</v>
      </c>
      <c r="Q5" s="9">
        <v>8.2802209472656259</v>
      </c>
      <c r="R5" s="9">
        <v>8.2802209472656259</v>
      </c>
      <c r="S5" s="9">
        <v>8.2802209472656259</v>
      </c>
      <c r="T5" s="9">
        <v>8.2802209472656259</v>
      </c>
      <c r="U5" s="9">
        <v>8.2802209472656259</v>
      </c>
      <c r="V5" s="9">
        <v>8.2802209472656259</v>
      </c>
      <c r="W5" s="9">
        <v>8.2802209472656259</v>
      </c>
      <c r="X5" s="9">
        <v>8.2802209472656259</v>
      </c>
      <c r="Y5" s="9">
        <v>8.2802209472656259</v>
      </c>
      <c r="Z5" s="9">
        <v>8.2802209472656259</v>
      </c>
      <c r="AA5" s="9">
        <v>8.2802209472656259</v>
      </c>
      <c r="AB5" s="9">
        <v>8.2802209472656259</v>
      </c>
      <c r="AC5" s="10"/>
      <c r="AD5"/>
      <c r="AE5"/>
    </row>
    <row r="6" spans="1:31" ht="14.5" x14ac:dyDescent="0.35">
      <c r="A6" s="4" t="s">
        <v>10</v>
      </c>
      <c r="B6" s="9">
        <v>2.5483519592285155</v>
      </c>
      <c r="C6" s="9">
        <v>2.1509999999999998</v>
      </c>
      <c r="D6" s="9">
        <v>2.11</v>
      </c>
      <c r="E6" s="9">
        <v>2.0569999999999999</v>
      </c>
      <c r="F6" s="9">
        <v>2.0459999999999998</v>
      </c>
      <c r="G6" s="9">
        <v>2.29</v>
      </c>
      <c r="H6" s="9">
        <v>2.3170000000000002</v>
      </c>
      <c r="I6" s="9">
        <v>2.403</v>
      </c>
      <c r="J6" s="9">
        <v>2.3050000000000002</v>
      </c>
      <c r="K6" s="9">
        <v>2.3220000000000001</v>
      </c>
      <c r="L6" s="9">
        <v>2.33</v>
      </c>
      <c r="M6" s="9">
        <v>2.4129999999999998</v>
      </c>
      <c r="N6" s="9">
        <v>2.3290000000000002</v>
      </c>
      <c r="O6" s="9">
        <v>2.3370000000000002</v>
      </c>
      <c r="P6" s="9">
        <v>2.4340000000000002</v>
      </c>
      <c r="Q6" s="9">
        <v>2.2109999999999999</v>
      </c>
      <c r="R6" s="9">
        <v>2.2909999999999999</v>
      </c>
      <c r="S6" s="9">
        <v>2.2909999999999999</v>
      </c>
      <c r="T6" s="9">
        <v>2.2909999999999999</v>
      </c>
      <c r="U6" s="9">
        <v>2.2909999999999999</v>
      </c>
      <c r="V6" s="9">
        <v>2.2909999999999999</v>
      </c>
      <c r="W6" s="9">
        <v>2.2909999999999999</v>
      </c>
      <c r="X6" s="9">
        <v>2.2909999999999999</v>
      </c>
      <c r="Y6" s="9">
        <v>2.2909999999999999</v>
      </c>
      <c r="Z6" s="9">
        <v>2.2909999999999999</v>
      </c>
      <c r="AA6" s="9">
        <v>2.2909999999999999</v>
      </c>
      <c r="AB6" s="9">
        <v>2.2909999999999999</v>
      </c>
      <c r="AC6" s="10"/>
      <c r="AD6"/>
      <c r="AE6"/>
    </row>
    <row r="7" spans="1:31" ht="14.5" x14ac:dyDescent="0.35">
      <c r="A7" s="5" t="s">
        <v>6</v>
      </c>
      <c r="B7" s="9">
        <v>5.7960000000000003</v>
      </c>
      <c r="C7" s="9">
        <v>5.7960000000000003</v>
      </c>
      <c r="D7" s="9">
        <v>5.7960000000000003</v>
      </c>
      <c r="E7" s="9">
        <v>4.7210000000000001</v>
      </c>
      <c r="F7" s="9">
        <v>3.55</v>
      </c>
      <c r="G7" s="9">
        <v>2.4750000000000001</v>
      </c>
      <c r="H7" s="9">
        <v>2.4750000000000001</v>
      </c>
      <c r="I7" s="9">
        <v>2.4750000000000001</v>
      </c>
      <c r="J7" s="9">
        <v>1.071</v>
      </c>
      <c r="K7" s="9">
        <v>1.071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11"/>
      <c r="AD7"/>
      <c r="AE7"/>
    </row>
    <row r="8" spans="1:31" ht="14.5" x14ac:dyDescent="0.35">
      <c r="A8" s="5" t="s">
        <v>4</v>
      </c>
      <c r="B8" s="9">
        <v>8.7710000610351564</v>
      </c>
      <c r="C8" s="9">
        <v>8.0210000610351564</v>
      </c>
      <c r="D8" s="9">
        <v>8.0270000610351566</v>
      </c>
      <c r="E8" s="9">
        <v>9.4650000610351555</v>
      </c>
      <c r="F8" s="9">
        <v>10.185000061035156</v>
      </c>
      <c r="G8" s="9">
        <v>11.620000061035157</v>
      </c>
      <c r="H8" s="9">
        <v>11.625000061035156</v>
      </c>
      <c r="I8" s="9">
        <v>10.894000061035156</v>
      </c>
      <c r="J8" s="9">
        <v>12.328000061035157</v>
      </c>
      <c r="K8" s="9">
        <v>12.928000000000001</v>
      </c>
      <c r="L8" s="9">
        <v>12.169</v>
      </c>
      <c r="M8" s="9">
        <v>12.172000000000001</v>
      </c>
      <c r="N8" s="9">
        <v>12.175000000000001</v>
      </c>
      <c r="O8" s="9">
        <v>12.177</v>
      </c>
      <c r="P8" s="9">
        <v>12.179</v>
      </c>
      <c r="Q8" s="9">
        <v>12.18</v>
      </c>
      <c r="R8" s="9">
        <v>12.182</v>
      </c>
      <c r="S8" s="9">
        <v>12.183</v>
      </c>
      <c r="T8" s="9">
        <v>12.183999999999999</v>
      </c>
      <c r="U8" s="9">
        <v>12.185</v>
      </c>
      <c r="V8" s="9">
        <v>11.957000000000001</v>
      </c>
      <c r="W8" s="9">
        <v>11.957000000000001</v>
      </c>
      <c r="X8" s="9">
        <v>11.958</v>
      </c>
      <c r="Y8" s="9">
        <v>11.958</v>
      </c>
      <c r="Z8" s="9">
        <v>11.323</v>
      </c>
      <c r="AA8" s="9">
        <v>11.323</v>
      </c>
      <c r="AB8" s="9">
        <v>11.323</v>
      </c>
      <c r="AC8" s="11"/>
      <c r="AD8"/>
      <c r="AE8"/>
    </row>
    <row r="9" spans="1:31" s="1" customFormat="1" ht="14.5" x14ac:dyDescent="0.35">
      <c r="A9" s="5" t="s">
        <v>14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11"/>
      <c r="AD9"/>
    </row>
    <row r="10" spans="1:31" ht="14.5" x14ac:dyDescent="0.35">
      <c r="A10" s="5" t="s">
        <v>5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11"/>
      <c r="AD10"/>
      <c r="AE10"/>
    </row>
    <row r="11" spans="1:31" ht="14.5" x14ac:dyDescent="0.35">
      <c r="A11" s="5" t="s">
        <v>7</v>
      </c>
      <c r="B11" s="9">
        <v>6.508</v>
      </c>
      <c r="C11" s="9">
        <v>5.7430000000000003</v>
      </c>
      <c r="D11" s="9">
        <v>5.7430000000000003</v>
      </c>
      <c r="E11" s="9">
        <v>5.7430000000000003</v>
      </c>
      <c r="F11" s="9">
        <v>6.5289999999999999</v>
      </c>
      <c r="G11" s="9">
        <v>8.2970000000000006</v>
      </c>
      <c r="H11" s="9">
        <v>8.2739999999999991</v>
      </c>
      <c r="I11" s="9">
        <v>9.1579999999999995</v>
      </c>
      <c r="J11" s="9">
        <v>9.1379999999999999</v>
      </c>
      <c r="K11" s="9">
        <v>9.1379999999999999</v>
      </c>
      <c r="L11" s="9">
        <v>10.022</v>
      </c>
      <c r="M11" s="9">
        <v>10.896000000000001</v>
      </c>
      <c r="N11" s="9">
        <v>10.896000000000001</v>
      </c>
      <c r="O11" s="9">
        <v>10.914</v>
      </c>
      <c r="P11" s="9">
        <v>10.914</v>
      </c>
      <c r="Q11" s="9">
        <v>11.798</v>
      </c>
      <c r="R11" s="9">
        <v>11.798</v>
      </c>
      <c r="S11" s="9">
        <v>12.718</v>
      </c>
      <c r="T11" s="9">
        <v>12.718</v>
      </c>
      <c r="U11" s="9">
        <v>12.718</v>
      </c>
      <c r="V11" s="9">
        <v>12.718</v>
      </c>
      <c r="W11" s="9">
        <v>13.602</v>
      </c>
      <c r="X11" s="9">
        <v>13.708</v>
      </c>
      <c r="Y11" s="9">
        <v>13.708</v>
      </c>
      <c r="Z11" s="9">
        <v>14.592000000000001</v>
      </c>
      <c r="AA11" s="9">
        <v>14.592000000000001</v>
      </c>
      <c r="AB11" s="9">
        <v>14.592000000000001</v>
      </c>
      <c r="AC11" s="11"/>
      <c r="AD11"/>
      <c r="AE11"/>
    </row>
    <row r="12" spans="1:31" ht="14.5" x14ac:dyDescent="0.35">
      <c r="A12" s="5" t="s">
        <v>12</v>
      </c>
      <c r="B12" s="9">
        <v>2.456999695301056</v>
      </c>
      <c r="C12" s="9">
        <v>3.1694615063667295</v>
      </c>
      <c r="D12" s="9">
        <v>3.5537796978950502</v>
      </c>
      <c r="E12" s="9">
        <v>5.3466796841621402</v>
      </c>
      <c r="F12" s="9">
        <v>6.7766796841621399</v>
      </c>
      <c r="G12" s="9">
        <v>8.509516685009002</v>
      </c>
      <c r="H12" s="9">
        <v>10.385696685314178</v>
      </c>
      <c r="I12" s="9">
        <v>11.820806689739227</v>
      </c>
      <c r="J12" s="9">
        <v>12.425416681289672</v>
      </c>
      <c r="K12" s="9">
        <v>13.573031691074371</v>
      </c>
      <c r="L12" s="9">
        <v>15.078474538326263</v>
      </c>
      <c r="M12" s="9">
        <v>16.575650130748748</v>
      </c>
      <c r="N12" s="9">
        <v>18.072540325641633</v>
      </c>
      <c r="O12" s="9">
        <v>19.363971881389617</v>
      </c>
      <c r="P12" s="9">
        <v>20.617080900311471</v>
      </c>
      <c r="Q12" s="9">
        <v>21.135194941639899</v>
      </c>
      <c r="R12" s="9">
        <v>22.080825491722674</v>
      </c>
      <c r="S12" s="9">
        <v>23.040107991695404</v>
      </c>
      <c r="T12" s="9">
        <v>23.124219991683962</v>
      </c>
      <c r="U12" s="9">
        <v>24.574219991683961</v>
      </c>
      <c r="V12" s="9">
        <v>26.874219991683962</v>
      </c>
      <c r="W12" s="9">
        <v>27.186046812057494</v>
      </c>
      <c r="X12" s="9">
        <v>29.02421999168396</v>
      </c>
      <c r="Y12" s="9">
        <v>30.539068483352661</v>
      </c>
      <c r="Z12" s="9">
        <v>32.824219991683961</v>
      </c>
      <c r="AA12" s="9">
        <v>34.324219991683961</v>
      </c>
      <c r="AB12" s="9">
        <v>36.624219991683958</v>
      </c>
      <c r="AC12" s="11"/>
      <c r="AD12"/>
      <c r="AE12"/>
    </row>
    <row r="13" spans="1:31" ht="14.5" x14ac:dyDescent="0.35">
      <c r="A13" s="5" t="s">
        <v>13</v>
      </c>
      <c r="B13" s="9">
        <v>1.8979999999999999</v>
      </c>
      <c r="C13" s="9">
        <v>1.9554499998092651</v>
      </c>
      <c r="D13" s="9">
        <v>2.0054500007629397</v>
      </c>
      <c r="E13" s="9">
        <v>2.0242000007629395</v>
      </c>
      <c r="F13" s="9">
        <v>2.1781999969482424</v>
      </c>
      <c r="G13" s="9">
        <v>2.1991999969482423</v>
      </c>
      <c r="H13" s="9">
        <v>2.2260500030517578</v>
      </c>
      <c r="I13" s="9">
        <v>2.2643000030517579</v>
      </c>
      <c r="J13" s="9">
        <v>2.6406999969482423</v>
      </c>
      <c r="K13" s="9">
        <v>2.8978999938964844</v>
      </c>
      <c r="L13" s="9">
        <v>3.4003000030517576</v>
      </c>
      <c r="M13" s="9">
        <v>3.9063000030517578</v>
      </c>
      <c r="N13" s="9">
        <v>4.35825</v>
      </c>
      <c r="O13" s="9">
        <v>4.8615500030517582</v>
      </c>
      <c r="P13" s="9">
        <v>5.3693500061035158</v>
      </c>
      <c r="Q13" s="9">
        <v>5.9038500061035153</v>
      </c>
      <c r="R13" s="9">
        <v>6.4052000122070316</v>
      </c>
      <c r="S13" s="9">
        <v>6.9143500061035157</v>
      </c>
      <c r="T13" s="9">
        <v>7.4275499877929692</v>
      </c>
      <c r="U13" s="9">
        <v>8.2350499877929693</v>
      </c>
      <c r="V13" s="9">
        <v>9.0150499877929686</v>
      </c>
      <c r="W13" s="9">
        <v>9.5150499877929686</v>
      </c>
      <c r="X13" s="9">
        <v>10.015049987792969</v>
      </c>
      <c r="Y13" s="9">
        <v>10.915049987792969</v>
      </c>
      <c r="Z13" s="9">
        <v>11.815049987792969</v>
      </c>
      <c r="AA13" s="9">
        <v>12.615049987792968</v>
      </c>
      <c r="AB13" s="9">
        <v>13.615049987792968</v>
      </c>
      <c r="AC13" s="11"/>
      <c r="AD13"/>
      <c r="AE13"/>
    </row>
    <row r="14" spans="1:31" ht="14.5" x14ac:dyDescent="0.35">
      <c r="A14" s="5" t="s">
        <v>9</v>
      </c>
      <c r="B14" s="9">
        <v>4.660896587371826E-2</v>
      </c>
      <c r="C14" s="9">
        <v>7.0136170387268063E-2</v>
      </c>
      <c r="D14" s="9">
        <v>9.9359918594360358E-2</v>
      </c>
      <c r="E14" s="9">
        <v>0.24145108582079411</v>
      </c>
      <c r="F14" s="9">
        <v>0.35785784402489662</v>
      </c>
      <c r="G14" s="9">
        <v>0.45906056521832944</v>
      </c>
      <c r="H14" s="9">
        <v>0.58297489732503893</v>
      </c>
      <c r="I14" s="9">
        <v>0.68743527054786679</v>
      </c>
      <c r="J14" s="9">
        <v>0.815121127218008</v>
      </c>
      <c r="K14" s="9">
        <v>0.94096000887453557</v>
      </c>
      <c r="L14" s="9">
        <v>1.0368278627991676</v>
      </c>
      <c r="M14" s="9">
        <v>1.1256549292355775</v>
      </c>
      <c r="N14" s="9">
        <v>1.2272849648445845</v>
      </c>
      <c r="O14" s="9">
        <v>1.3369457676261662</v>
      </c>
      <c r="P14" s="9">
        <v>1.4056775352209807</v>
      </c>
      <c r="Q14" s="9">
        <v>1.4909327512234449</v>
      </c>
      <c r="R14" s="9">
        <v>1.5357042534202336</v>
      </c>
      <c r="S14" s="9">
        <v>1.6328214545100928</v>
      </c>
      <c r="T14" s="9">
        <v>1.6342543995976448</v>
      </c>
      <c r="U14" s="9">
        <v>1.6774481537342072</v>
      </c>
      <c r="V14" s="9">
        <v>1.7201920899003744</v>
      </c>
      <c r="W14" s="9">
        <v>1.7370837441831828</v>
      </c>
      <c r="X14" s="9">
        <v>1.7520470605343581</v>
      </c>
      <c r="Y14" s="9">
        <v>1.7844719067960977</v>
      </c>
      <c r="Z14" s="9">
        <v>1.766790254727006</v>
      </c>
      <c r="AA14" s="9">
        <v>1.7734859558194875</v>
      </c>
      <c r="AB14" s="9">
        <v>1.78882657815516</v>
      </c>
      <c r="AC14" s="11"/>
      <c r="AD14"/>
      <c r="AE14"/>
    </row>
    <row r="15" spans="1:31" ht="14.5" x14ac:dyDescent="0.35">
      <c r="A15" s="5" t="s">
        <v>8</v>
      </c>
      <c r="B15" s="9">
        <v>1.6725113525390625</v>
      </c>
      <c r="C15" s="9">
        <v>1.9656291427612305</v>
      </c>
      <c r="D15" s="9">
        <v>2.049367141723633</v>
      </c>
      <c r="E15" s="9">
        <v>2.6</v>
      </c>
      <c r="F15" s="9">
        <v>2.5797823219299318</v>
      </c>
      <c r="G15" s="9">
        <v>2.5239703216552734</v>
      </c>
      <c r="H15" s="9">
        <v>2.5302653045654298</v>
      </c>
      <c r="I15" s="9">
        <v>2.5363295288085936</v>
      </c>
      <c r="J15" s="9">
        <v>2.39</v>
      </c>
      <c r="K15" s="9">
        <v>2.39</v>
      </c>
      <c r="L15" s="9">
        <v>2.4639994583129883</v>
      </c>
      <c r="M15" s="9">
        <v>2.4921920394897459</v>
      </c>
      <c r="N15" s="9">
        <v>2.4971491088867186</v>
      </c>
      <c r="O15" s="9">
        <v>2.5021541595458983</v>
      </c>
      <c r="P15" s="9">
        <v>2.5538828086853029</v>
      </c>
      <c r="Q15" s="9">
        <v>2.5123567962646485</v>
      </c>
      <c r="R15" s="9">
        <v>2.4819537506103515</v>
      </c>
      <c r="S15" s="9">
        <v>2.4867021484374998</v>
      </c>
      <c r="T15" s="9">
        <v>2.4917292022705078</v>
      </c>
      <c r="U15" s="9">
        <v>2.4967488174438475</v>
      </c>
      <c r="V15" s="9">
        <v>2.5953136978149414</v>
      </c>
      <c r="W15" s="9">
        <v>2.39</v>
      </c>
      <c r="X15" s="9">
        <v>2.39</v>
      </c>
      <c r="Y15" s="9">
        <v>2.39</v>
      </c>
      <c r="Z15" s="9">
        <v>2.39</v>
      </c>
      <c r="AA15" s="9">
        <v>2.7512386016845705</v>
      </c>
      <c r="AB15" s="9">
        <v>2.7600358505249023</v>
      </c>
      <c r="AC15" s="11"/>
      <c r="AD15"/>
      <c r="AE15"/>
    </row>
    <row r="16" spans="1:31" x14ac:dyDescent="0.25">
      <c r="A16" s="12" t="s">
        <v>16</v>
      </c>
      <c r="B16" s="13">
        <f>SUM(B5:B15)</f>
        <v>37.977692981243131</v>
      </c>
      <c r="C16" s="13">
        <f t="shared" ref="C16:AB16" si="0">SUM(C5:C15)</f>
        <v>37.151897827625277</v>
      </c>
      <c r="D16" s="13">
        <f t="shared" si="0"/>
        <v>37.664177767276769</v>
      </c>
      <c r="E16" s="13">
        <f t="shared" si="0"/>
        <v>40.478551779046654</v>
      </c>
      <c r="F16" s="13">
        <f t="shared" si="0"/>
        <v>42.482740855365996</v>
      </c>
      <c r="G16" s="13">
        <f t="shared" si="0"/>
        <v>46.653968577131636</v>
      </c>
      <c r="H16" s="13">
        <f t="shared" si="0"/>
        <v>48.696207898557191</v>
      </c>
      <c r="I16" s="13">
        <f t="shared" si="0"/>
        <v>50.519092500448231</v>
      </c>
      <c r="J16" s="13">
        <f t="shared" si="0"/>
        <v>51.393458813756709</v>
      </c>
      <c r="K16" s="13">
        <f t="shared" si="0"/>
        <v>53.541112641111013</v>
      </c>
      <c r="L16" s="13">
        <f t="shared" si="0"/>
        <v>54.780822809755804</v>
      </c>
      <c r="M16" s="13">
        <f t="shared" si="0"/>
        <v>57.861018049791461</v>
      </c>
      <c r="N16" s="13">
        <f t="shared" si="0"/>
        <v>59.835445346638558</v>
      </c>
      <c r="O16" s="13">
        <f t="shared" si="0"/>
        <v>61.772842758879065</v>
      </c>
      <c r="P16" s="13">
        <f t="shared" si="0"/>
        <v>63.753212197586898</v>
      </c>
      <c r="Q16" s="13">
        <f t="shared" si="0"/>
        <v>65.511555442497141</v>
      </c>
      <c r="R16" s="13">
        <f t="shared" si="0"/>
        <v>67.054904455225909</v>
      </c>
      <c r="S16" s="13">
        <f t="shared" si="0"/>
        <v>69.546202548012147</v>
      </c>
      <c r="T16" s="13">
        <f t="shared" si="0"/>
        <v>70.150974528610718</v>
      </c>
      <c r="U16" s="13">
        <f t="shared" si="0"/>
        <v>72.457687897920607</v>
      </c>
      <c r="V16" s="13">
        <f t="shared" si="0"/>
        <v>75.450996714457872</v>
      </c>
      <c r="W16" s="13">
        <f t="shared" si="0"/>
        <v>76.95840149129927</v>
      </c>
      <c r="X16" s="13">
        <f t="shared" si="0"/>
        <v>79.418537987276906</v>
      </c>
      <c r="Y16" s="13">
        <f t="shared" si="0"/>
        <v>81.86581132520736</v>
      </c>
      <c r="Z16" s="13">
        <f t="shared" si="0"/>
        <v>85.282281181469571</v>
      </c>
      <c r="AA16" s="13">
        <f t="shared" si="0"/>
        <v>87.950215484246627</v>
      </c>
      <c r="AB16" s="13">
        <f t="shared" si="0"/>
        <v>91.274353355422619</v>
      </c>
      <c r="AC16" s="11"/>
      <c r="AD16" s="11"/>
      <c r="AE16" s="1"/>
    </row>
    <row r="17" spans="1:31" s="8" customForma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 s="8" customFormat="1" hidden="1" x14ac:dyDescent="0.25">
      <c r="A18" s="3"/>
      <c r="B18" s="3" t="s">
        <v>0</v>
      </c>
      <c r="C18" s="3" t="s">
        <v>0</v>
      </c>
      <c r="D18" s="3" t="s">
        <v>0</v>
      </c>
      <c r="E18" s="3" t="s">
        <v>0</v>
      </c>
      <c r="F18" s="3" t="s">
        <v>0</v>
      </c>
      <c r="G18" s="3" t="s">
        <v>0</v>
      </c>
      <c r="H18" s="3" t="s">
        <v>0</v>
      </c>
      <c r="I18" s="3" t="s">
        <v>0</v>
      </c>
      <c r="J18" s="3" t="s">
        <v>0</v>
      </c>
      <c r="K18" s="3" t="s">
        <v>0</v>
      </c>
      <c r="L18" s="3" t="s">
        <v>0</v>
      </c>
      <c r="M18" s="3" t="s">
        <v>0</v>
      </c>
      <c r="N18" s="3" t="s">
        <v>0</v>
      </c>
      <c r="O18" s="3" t="s">
        <v>0</v>
      </c>
      <c r="P18" s="3" t="s">
        <v>0</v>
      </c>
      <c r="Q18" s="3" t="s">
        <v>0</v>
      </c>
      <c r="R18" s="3" t="s">
        <v>0</v>
      </c>
      <c r="S18" s="3" t="s">
        <v>0</v>
      </c>
      <c r="T18" s="3" t="s">
        <v>0</v>
      </c>
      <c r="U18" s="3" t="s">
        <v>0</v>
      </c>
      <c r="V18" s="3" t="s">
        <v>0</v>
      </c>
      <c r="W18" s="3" t="s">
        <v>0</v>
      </c>
      <c r="X18" s="3" t="s">
        <v>0</v>
      </c>
      <c r="Y18" s="3" t="s">
        <v>0</v>
      </c>
      <c r="Z18" s="3" t="s">
        <v>0</v>
      </c>
      <c r="AA18" s="3" t="s">
        <v>0</v>
      </c>
      <c r="AB18" s="3" t="s">
        <v>0</v>
      </c>
      <c r="AC18" s="3"/>
      <c r="AD18" s="3"/>
      <c r="AE18" s="3"/>
    </row>
    <row r="19" spans="1:31" x14ac:dyDescent="0.25">
      <c r="A19" s="14" t="s">
        <v>22</v>
      </c>
      <c r="B19" s="15">
        <v>2024</v>
      </c>
      <c r="C19" s="15">
        <v>2025</v>
      </c>
      <c r="D19" s="15">
        <v>2026</v>
      </c>
      <c r="E19" s="15">
        <v>2027</v>
      </c>
      <c r="F19" s="15">
        <v>2028</v>
      </c>
      <c r="G19" s="15">
        <v>2029</v>
      </c>
      <c r="H19" s="15">
        <v>2030</v>
      </c>
      <c r="I19" s="15">
        <v>2031</v>
      </c>
      <c r="J19" s="15">
        <v>2032</v>
      </c>
      <c r="K19" s="15">
        <v>2033</v>
      </c>
      <c r="L19" s="15">
        <v>2034</v>
      </c>
      <c r="M19" s="15">
        <v>2035</v>
      </c>
      <c r="N19" s="15">
        <v>2036</v>
      </c>
      <c r="O19" s="15">
        <v>2037</v>
      </c>
      <c r="P19" s="15">
        <v>2038</v>
      </c>
      <c r="Q19" s="15">
        <v>2039</v>
      </c>
      <c r="R19" s="15">
        <v>2040</v>
      </c>
      <c r="S19" s="15">
        <v>2041</v>
      </c>
      <c r="T19" s="15">
        <v>2042</v>
      </c>
      <c r="U19" s="15">
        <v>2043</v>
      </c>
      <c r="V19" s="15">
        <v>2044</v>
      </c>
      <c r="W19" s="15">
        <v>2045</v>
      </c>
      <c r="X19" s="15">
        <v>2046</v>
      </c>
      <c r="Y19" s="15">
        <v>2047</v>
      </c>
      <c r="Z19" s="15">
        <v>2048</v>
      </c>
      <c r="AA19" s="15">
        <v>2049</v>
      </c>
      <c r="AB19" s="16">
        <v>2050</v>
      </c>
      <c r="AC19" s="6"/>
      <c r="AD19" s="6"/>
    </row>
    <row r="20" spans="1:31" x14ac:dyDescent="0.25">
      <c r="A20" s="4" t="s">
        <v>11</v>
      </c>
      <c r="B20" s="9">
        <v>8.2802209472656259</v>
      </c>
      <c r="C20" s="9">
        <v>8.2802209472656259</v>
      </c>
      <c r="D20" s="9">
        <v>8.2802209472656259</v>
      </c>
      <c r="E20" s="9">
        <v>8.2802209472656259</v>
      </c>
      <c r="F20" s="9">
        <v>8.2802209472656259</v>
      </c>
      <c r="G20" s="9">
        <v>8.2802209472656259</v>
      </c>
      <c r="H20" s="9">
        <v>8.2802209472656259</v>
      </c>
      <c r="I20" s="9">
        <v>8.2802209472656259</v>
      </c>
      <c r="J20" s="9">
        <v>8.2802209472656259</v>
      </c>
      <c r="K20" s="9">
        <v>8.5652209472656242</v>
      </c>
      <c r="L20" s="9">
        <v>8.5652209472656242</v>
      </c>
      <c r="M20" s="9">
        <v>8.8502209472656244</v>
      </c>
      <c r="N20" s="9">
        <v>9.1352209472656245</v>
      </c>
      <c r="O20" s="9">
        <v>9.4202209472656246</v>
      </c>
      <c r="P20" s="9">
        <v>9.7052209472656248</v>
      </c>
      <c r="Q20" s="9">
        <v>9.9902209472656249</v>
      </c>
      <c r="R20" s="9">
        <v>10.275220947265625</v>
      </c>
      <c r="S20" s="9">
        <v>10.560220947265625</v>
      </c>
      <c r="T20" s="9">
        <v>10.560220947265625</v>
      </c>
      <c r="U20" s="9">
        <v>10.560220947265625</v>
      </c>
      <c r="V20" s="9">
        <v>10.560220947265625</v>
      </c>
      <c r="W20" s="9">
        <v>10.560220947265625</v>
      </c>
      <c r="X20" s="9">
        <v>10.560220947265625</v>
      </c>
      <c r="Y20" s="9">
        <v>10.560220947265625</v>
      </c>
      <c r="Z20" s="9">
        <v>11.710220947265626</v>
      </c>
      <c r="AA20" s="9">
        <v>11.995220947265626</v>
      </c>
      <c r="AB20" s="9">
        <v>11.995220947265626</v>
      </c>
      <c r="AC20" s="10"/>
      <c r="AD20" s="10"/>
    </row>
    <row r="21" spans="1:31" x14ac:dyDescent="0.25">
      <c r="A21" s="4" t="s">
        <v>10</v>
      </c>
      <c r="B21" s="9">
        <v>2.5483519592285155</v>
      </c>
      <c r="C21" s="9">
        <v>2.1509999999999998</v>
      </c>
      <c r="D21" s="9">
        <v>2.11</v>
      </c>
      <c r="E21" s="9">
        <v>2.0569999999999999</v>
      </c>
      <c r="F21" s="9">
        <v>2.0459999999999998</v>
      </c>
      <c r="G21" s="9">
        <v>2.29</v>
      </c>
      <c r="H21" s="9">
        <v>2.3170000000000002</v>
      </c>
      <c r="I21" s="9">
        <v>2.403</v>
      </c>
      <c r="J21" s="9">
        <v>2.3050000000000002</v>
      </c>
      <c r="K21" s="9">
        <v>2.3220000000000001</v>
      </c>
      <c r="L21" s="9">
        <v>2.33</v>
      </c>
      <c r="M21" s="9">
        <v>2.4129999999999998</v>
      </c>
      <c r="N21" s="9">
        <v>2.3290000000000002</v>
      </c>
      <c r="O21" s="9">
        <v>2.3370000000000002</v>
      </c>
      <c r="P21" s="9">
        <v>2.4340000000000002</v>
      </c>
      <c r="Q21" s="9">
        <v>2.2109999999999999</v>
      </c>
      <c r="R21" s="9">
        <v>2.2909999999999999</v>
      </c>
      <c r="S21" s="9">
        <v>2.2909999999999999</v>
      </c>
      <c r="T21" s="9">
        <v>2.2909999999999999</v>
      </c>
      <c r="U21" s="9">
        <v>2.2909999999999999</v>
      </c>
      <c r="V21" s="9">
        <v>2.2909999999999999</v>
      </c>
      <c r="W21" s="9">
        <v>2.2909999999999999</v>
      </c>
      <c r="X21" s="9">
        <v>2.2909999999999999</v>
      </c>
      <c r="Y21" s="9">
        <v>2.2909999999999999</v>
      </c>
      <c r="Z21" s="9">
        <v>2.2909999999999999</v>
      </c>
      <c r="AA21" s="9">
        <v>2.2909999999999999</v>
      </c>
      <c r="AB21" s="9">
        <v>2.2909999999999999</v>
      </c>
      <c r="AC21" s="10"/>
      <c r="AD21" s="10"/>
    </row>
    <row r="22" spans="1:31" x14ac:dyDescent="0.25">
      <c r="A22" s="5" t="s">
        <v>6</v>
      </c>
      <c r="B22" s="9">
        <v>5.7960000000000003</v>
      </c>
      <c r="C22" s="9">
        <v>5.7960000000000003</v>
      </c>
      <c r="D22" s="9">
        <v>5.7960000000000003</v>
      </c>
      <c r="E22" s="9">
        <v>4.7210000000000001</v>
      </c>
      <c r="F22" s="9">
        <v>3.55</v>
      </c>
      <c r="G22" s="9">
        <v>2.4750000000000001</v>
      </c>
      <c r="H22" s="9">
        <v>2.4750000000000001</v>
      </c>
      <c r="I22" s="9">
        <v>2.4750000000000001</v>
      </c>
      <c r="J22" s="9">
        <v>1.071</v>
      </c>
      <c r="K22" s="9">
        <v>1.071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11"/>
      <c r="AD22" s="11"/>
    </row>
    <row r="23" spans="1:31" x14ac:dyDescent="0.25">
      <c r="A23" s="5" t="s">
        <v>4</v>
      </c>
      <c r="B23" s="9">
        <v>8.7710000610351564</v>
      </c>
      <c r="C23" s="9">
        <v>8.0210000610351564</v>
      </c>
      <c r="D23" s="9">
        <v>8.0270000610351566</v>
      </c>
      <c r="E23" s="9">
        <v>9.4650000610351555</v>
      </c>
      <c r="F23" s="9">
        <v>10.185000061035156</v>
      </c>
      <c r="G23" s="9">
        <v>11.620000061035157</v>
      </c>
      <c r="H23" s="9">
        <v>11.625000061035156</v>
      </c>
      <c r="I23" s="9">
        <v>10.894000061035156</v>
      </c>
      <c r="J23" s="9">
        <v>10.898000061035157</v>
      </c>
      <c r="K23" s="9">
        <v>10.068</v>
      </c>
      <c r="L23" s="9">
        <v>9.3089999999999993</v>
      </c>
      <c r="M23" s="9">
        <v>9.3119999999999994</v>
      </c>
      <c r="N23" s="9">
        <v>9.3149999999999995</v>
      </c>
      <c r="O23" s="9">
        <v>9.3170000000000002</v>
      </c>
      <c r="P23" s="9">
        <v>9.3190000000000008</v>
      </c>
      <c r="Q23" s="9">
        <v>9.32</v>
      </c>
      <c r="R23" s="9">
        <v>9.3219999999999992</v>
      </c>
      <c r="S23" s="9">
        <v>9.3230000000000004</v>
      </c>
      <c r="T23" s="9">
        <v>9.3239999999999998</v>
      </c>
      <c r="U23" s="9">
        <v>9.3249999999999993</v>
      </c>
      <c r="V23" s="9">
        <v>7.6669999999999998</v>
      </c>
      <c r="W23" s="9">
        <v>7.6669999999999998</v>
      </c>
      <c r="X23" s="9">
        <v>7.6680000000000001</v>
      </c>
      <c r="Y23" s="9">
        <v>7.6680000000000001</v>
      </c>
      <c r="Z23" s="9">
        <v>7.0330000000000004</v>
      </c>
      <c r="AA23" s="9">
        <v>7.0330000000000004</v>
      </c>
      <c r="AB23" s="9">
        <v>7.0330000000000004</v>
      </c>
      <c r="AC23" s="11"/>
      <c r="AD23" s="11"/>
    </row>
    <row r="24" spans="1:31" s="1" customFormat="1" ht="14.5" x14ac:dyDescent="0.35">
      <c r="A24" s="5" t="s">
        <v>14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11"/>
      <c r="AD24"/>
    </row>
    <row r="25" spans="1:31" x14ac:dyDescent="0.25">
      <c r="A25" s="5" t="s">
        <v>5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1.43</v>
      </c>
      <c r="L25" s="9">
        <v>1.43</v>
      </c>
      <c r="M25" s="9">
        <v>1.43</v>
      </c>
      <c r="N25" s="9">
        <v>1.43</v>
      </c>
      <c r="O25" s="9">
        <v>1.43</v>
      </c>
      <c r="P25" s="9">
        <v>1.43</v>
      </c>
      <c r="Q25" s="9">
        <v>1.43</v>
      </c>
      <c r="R25" s="9">
        <v>1.43</v>
      </c>
      <c r="S25" s="9">
        <v>1.43</v>
      </c>
      <c r="T25" s="9">
        <v>1.43</v>
      </c>
      <c r="U25" s="9">
        <v>1.43</v>
      </c>
      <c r="V25" s="9">
        <v>1.43</v>
      </c>
      <c r="W25" s="9">
        <v>1.43</v>
      </c>
      <c r="X25" s="9">
        <v>1.43</v>
      </c>
      <c r="Y25" s="9">
        <v>1.43</v>
      </c>
      <c r="Z25" s="9">
        <v>1.43</v>
      </c>
      <c r="AA25" s="9">
        <v>1.43</v>
      </c>
      <c r="AB25" s="9">
        <v>1.43</v>
      </c>
      <c r="AC25" s="11"/>
      <c r="AD25" s="11"/>
    </row>
    <row r="26" spans="1:31" x14ac:dyDescent="0.25">
      <c r="A26" s="5" t="s">
        <v>7</v>
      </c>
      <c r="B26" s="9">
        <v>6.508</v>
      </c>
      <c r="C26" s="9">
        <v>5.7430000000000003</v>
      </c>
      <c r="D26" s="9">
        <v>5.7430000000000003</v>
      </c>
      <c r="E26" s="9">
        <v>5.7430000000000003</v>
      </c>
      <c r="F26" s="9">
        <v>6.5289999999999999</v>
      </c>
      <c r="G26" s="9">
        <v>7.4130000000000003</v>
      </c>
      <c r="H26" s="9">
        <v>7.39</v>
      </c>
      <c r="I26" s="9">
        <v>7.39</v>
      </c>
      <c r="J26" s="9">
        <v>9.1379999999999999</v>
      </c>
      <c r="K26" s="9">
        <v>9.1560000000000006</v>
      </c>
      <c r="L26" s="9">
        <v>10.039999999999999</v>
      </c>
      <c r="M26" s="9">
        <v>10.029999999999999</v>
      </c>
      <c r="N26" s="9">
        <v>10.029999999999999</v>
      </c>
      <c r="O26" s="9">
        <v>10.029999999999999</v>
      </c>
      <c r="P26" s="9">
        <v>10.029999999999999</v>
      </c>
      <c r="Q26" s="9">
        <v>10.029999999999999</v>
      </c>
      <c r="R26" s="9">
        <v>10.029999999999999</v>
      </c>
      <c r="S26" s="9">
        <v>10.029999999999999</v>
      </c>
      <c r="T26" s="9">
        <v>10.029999999999999</v>
      </c>
      <c r="U26" s="9">
        <v>10.029999999999999</v>
      </c>
      <c r="V26" s="9">
        <v>11.798</v>
      </c>
      <c r="W26" s="9">
        <v>12.682</v>
      </c>
      <c r="X26" s="9">
        <v>12.682</v>
      </c>
      <c r="Y26" s="9">
        <v>12.682</v>
      </c>
      <c r="Z26" s="9">
        <v>12.682</v>
      </c>
      <c r="AA26" s="9">
        <v>12.682</v>
      </c>
      <c r="AB26" s="9">
        <v>12.682</v>
      </c>
      <c r="AC26" s="11"/>
      <c r="AD26" s="11"/>
    </row>
    <row r="27" spans="1:31" x14ac:dyDescent="0.25">
      <c r="A27" s="5" t="s">
        <v>12</v>
      </c>
      <c r="B27" s="9">
        <v>2.456999695301056</v>
      </c>
      <c r="C27" s="9">
        <v>3.3704615063667296</v>
      </c>
      <c r="D27" s="9">
        <v>3.82977969789505</v>
      </c>
      <c r="E27" s="9">
        <v>6.1026796841621396</v>
      </c>
      <c r="F27" s="9">
        <v>8.3006796841621391</v>
      </c>
      <c r="G27" s="9">
        <v>10.128516685009002</v>
      </c>
      <c r="H27" s="9">
        <v>11.846696685314178</v>
      </c>
      <c r="I27" s="9">
        <v>13.403806689739227</v>
      </c>
      <c r="J27" s="9">
        <v>14.428416681289672</v>
      </c>
      <c r="K27" s="9">
        <v>15.555031691074371</v>
      </c>
      <c r="L27" s="9">
        <v>17.065474538326264</v>
      </c>
      <c r="M27" s="9">
        <v>18.566650130748748</v>
      </c>
      <c r="N27" s="9">
        <v>19.462540325641633</v>
      </c>
      <c r="O27" s="9">
        <v>19.453971881389617</v>
      </c>
      <c r="P27" s="9">
        <v>19.999080900311469</v>
      </c>
      <c r="Q27" s="9">
        <v>21.086194941639899</v>
      </c>
      <c r="R27" s="9">
        <v>22.081825491722672</v>
      </c>
      <c r="S27" s="9">
        <v>22.590107991695405</v>
      </c>
      <c r="T27" s="9">
        <v>22.74221999168396</v>
      </c>
      <c r="U27" s="9">
        <v>24.264219991683959</v>
      </c>
      <c r="V27" s="9">
        <v>26.914219991683961</v>
      </c>
      <c r="W27" s="9">
        <v>27.376046812057496</v>
      </c>
      <c r="X27" s="9">
        <v>28.86421999168396</v>
      </c>
      <c r="Y27" s="9">
        <v>30.379068483352661</v>
      </c>
      <c r="Z27" s="9">
        <v>30.61421999168396</v>
      </c>
      <c r="AA27" s="9">
        <v>31.61421999168396</v>
      </c>
      <c r="AB27" s="9">
        <v>32.464219991683962</v>
      </c>
      <c r="AC27" s="11"/>
      <c r="AD27" s="11"/>
    </row>
    <row r="28" spans="1:31" x14ac:dyDescent="0.25">
      <c r="A28" s="5" t="s">
        <v>13</v>
      </c>
      <c r="B28" s="9">
        <v>1.8979999999999999</v>
      </c>
      <c r="C28" s="9">
        <v>2.028199996948242</v>
      </c>
      <c r="D28" s="9">
        <v>2.1156999969482424</v>
      </c>
      <c r="E28" s="9">
        <v>2.1771999969482421</v>
      </c>
      <c r="F28" s="9">
        <v>2.4656000061035157</v>
      </c>
      <c r="G28" s="9">
        <v>2.8361000061035155</v>
      </c>
      <c r="H28" s="9">
        <v>3.0524000244140623</v>
      </c>
      <c r="I28" s="9">
        <v>3.6655000000000002</v>
      </c>
      <c r="J28" s="9">
        <v>4.2242999877929686</v>
      </c>
      <c r="K28" s="9">
        <v>4.7324000244140629</v>
      </c>
      <c r="L28" s="9">
        <v>5.2387000122070315</v>
      </c>
      <c r="M28" s="9">
        <v>5.7519000244140628</v>
      </c>
      <c r="N28" s="9">
        <v>5.9055</v>
      </c>
      <c r="O28" s="9">
        <v>6.1620999755859378</v>
      </c>
      <c r="P28" s="9">
        <v>6.2252999877929689</v>
      </c>
      <c r="Q28" s="9">
        <v>7.1</v>
      </c>
      <c r="R28" s="9">
        <v>8.1027000122070305</v>
      </c>
      <c r="S28" s="9">
        <v>8.6057000122070306</v>
      </c>
      <c r="T28" s="9">
        <v>9.1374999999999993</v>
      </c>
      <c r="U28" s="9">
        <v>9.8440999755859373</v>
      </c>
      <c r="V28" s="9">
        <v>10.374099975585937</v>
      </c>
      <c r="W28" s="9">
        <v>10.874099975585937</v>
      </c>
      <c r="X28" s="9">
        <v>11.374099975585937</v>
      </c>
      <c r="Y28" s="9">
        <v>12.374099975585937</v>
      </c>
      <c r="Z28" s="9">
        <v>13.274099975585937</v>
      </c>
      <c r="AA28" s="9">
        <v>14.274099975585937</v>
      </c>
      <c r="AB28" s="9">
        <v>15.274099975585937</v>
      </c>
      <c r="AC28" s="11"/>
      <c r="AD28" s="11"/>
    </row>
    <row r="29" spans="1:31" x14ac:dyDescent="0.25">
      <c r="A29" s="5" t="s">
        <v>9</v>
      </c>
      <c r="B29" s="9">
        <v>4.9578473091125487E-2</v>
      </c>
      <c r="C29" s="9">
        <v>7.6795475006103522E-2</v>
      </c>
      <c r="D29" s="9">
        <v>0.11081534576416016</v>
      </c>
      <c r="E29" s="9">
        <v>0.25815428330004214</v>
      </c>
      <c r="F29" s="9">
        <v>0.37885278764367103</v>
      </c>
      <c r="G29" s="9">
        <v>0.4897940576225519</v>
      </c>
      <c r="H29" s="9">
        <v>0.61567207568883897</v>
      </c>
      <c r="I29" s="9">
        <v>0.72135687394440173</v>
      </c>
      <c r="J29" s="9">
        <v>0.85054929217696185</v>
      </c>
      <c r="K29" s="9">
        <v>0.9779399593323469</v>
      </c>
      <c r="L29" s="9">
        <v>1.0747566877603532</v>
      </c>
      <c r="M29" s="9">
        <v>1.1641677903532981</v>
      </c>
      <c r="N29" s="9">
        <v>1.2598565340340138</v>
      </c>
      <c r="O29" s="9">
        <v>1.3643120498657226</v>
      </c>
      <c r="P29" s="9">
        <v>1.4260994102358817</v>
      </c>
      <c r="Q29" s="9">
        <v>1.5052971380650997</v>
      </c>
      <c r="R29" s="9">
        <v>1.5500496508181094</v>
      </c>
      <c r="S29" s="9">
        <v>1.6475433704853057</v>
      </c>
      <c r="T29" s="9">
        <v>1.6487906749248504</v>
      </c>
      <c r="U29" s="9">
        <v>1.6926378824710846</v>
      </c>
      <c r="V29" s="9">
        <v>1.7357588551044465</v>
      </c>
      <c r="W29" s="9">
        <v>1.75253503125906</v>
      </c>
      <c r="X29" s="9">
        <v>1.7671337687671185</v>
      </c>
      <c r="Y29" s="9">
        <v>1.8000449435710908</v>
      </c>
      <c r="Z29" s="9">
        <v>1.7820010594725608</v>
      </c>
      <c r="AA29" s="9">
        <v>1.7822816455662251</v>
      </c>
      <c r="AB29" s="9">
        <v>1.7980043511986732</v>
      </c>
      <c r="AC29" s="11"/>
      <c r="AD29" s="11"/>
    </row>
    <row r="30" spans="1:31" x14ac:dyDescent="0.25">
      <c r="A30" s="5" t="s">
        <v>8</v>
      </c>
      <c r="B30" s="9">
        <v>1.6725113525390625</v>
      </c>
      <c r="C30" s="9">
        <v>1.9656291427612305</v>
      </c>
      <c r="D30" s="9">
        <v>2.049367141723633</v>
      </c>
      <c r="E30" s="9">
        <v>2.78</v>
      </c>
      <c r="F30" s="9">
        <v>2.8289997253417969</v>
      </c>
      <c r="G30" s="9">
        <v>2.8724702339172365</v>
      </c>
      <c r="H30" s="9">
        <v>2.9141369934082033</v>
      </c>
      <c r="I30" s="9">
        <v>2.954276439666748</v>
      </c>
      <c r="J30" s="9">
        <v>3.014076889038086</v>
      </c>
      <c r="K30" s="9">
        <v>3.0522603988647461</v>
      </c>
      <c r="L30" s="9">
        <v>3.0903591079711914</v>
      </c>
      <c r="M30" s="9">
        <v>3.1616763153076173</v>
      </c>
      <c r="N30" s="9">
        <v>3.1667153167724611</v>
      </c>
      <c r="O30" s="9">
        <v>3.1140536308288573</v>
      </c>
      <c r="P30" s="9">
        <v>3.1521746978759766</v>
      </c>
      <c r="Q30" s="9">
        <v>3.191140251159668</v>
      </c>
      <c r="R30" s="9">
        <v>3.2306490745544432</v>
      </c>
      <c r="S30" s="9">
        <v>3.269787384033203</v>
      </c>
      <c r="T30" s="9">
        <v>3.3112225379943849</v>
      </c>
      <c r="U30" s="9">
        <v>3.3525962982177733</v>
      </c>
      <c r="V30" s="9">
        <v>3.3945231323242187</v>
      </c>
      <c r="W30" s="9">
        <v>3.4374864959716795</v>
      </c>
      <c r="X30" s="9">
        <v>3.4794221954345703</v>
      </c>
      <c r="Y30" s="9">
        <v>3.5223670196533203</v>
      </c>
      <c r="Z30" s="9">
        <v>3.5655839233398439</v>
      </c>
      <c r="AA30" s="9">
        <v>3.6082324905395509</v>
      </c>
      <c r="AB30" s="9">
        <v>3.6513468704223633</v>
      </c>
      <c r="AC30" s="11"/>
      <c r="AD30" s="11"/>
    </row>
    <row r="31" spans="1:31" s="8" customFormat="1" x14ac:dyDescent="0.25">
      <c r="A31" s="12" t="s">
        <v>16</v>
      </c>
      <c r="B31" s="13">
        <f>SUM(B20:B30)</f>
        <v>37.980662488460538</v>
      </c>
      <c r="C31" s="13">
        <f t="shared" ref="C31:AB31" si="1">SUM(C20:C30)</f>
        <v>37.432307129383084</v>
      </c>
      <c r="D31" s="13">
        <f t="shared" si="1"/>
        <v>38.061883190631868</v>
      </c>
      <c r="E31" s="13">
        <f t="shared" si="1"/>
        <v>41.584254972711207</v>
      </c>
      <c r="F31" s="13">
        <f t="shared" si="1"/>
        <v>44.564353211551904</v>
      </c>
      <c r="G31" s="13">
        <f t="shared" si="1"/>
        <v>48.405101990953092</v>
      </c>
      <c r="H31" s="13">
        <f t="shared" si="1"/>
        <v>50.516126787126069</v>
      </c>
      <c r="I31" s="13">
        <f t="shared" si="1"/>
        <v>52.187161011651163</v>
      </c>
      <c r="J31" s="13">
        <f t="shared" si="1"/>
        <v>54.209563858598472</v>
      </c>
      <c r="K31" s="13">
        <f t="shared" si="1"/>
        <v>56.92985302095115</v>
      </c>
      <c r="L31" s="13">
        <f t="shared" si="1"/>
        <v>58.143511293530466</v>
      </c>
      <c r="M31" s="13">
        <f t="shared" si="1"/>
        <v>60.679615208089345</v>
      </c>
      <c r="N31" s="13">
        <f t="shared" si="1"/>
        <v>62.033833123713727</v>
      </c>
      <c r="O31" s="13">
        <f t="shared" si="1"/>
        <v>62.628658484935762</v>
      </c>
      <c r="P31" s="13">
        <f t="shared" si="1"/>
        <v>63.720875943481921</v>
      </c>
      <c r="Q31" s="13">
        <f t="shared" si="1"/>
        <v>65.863853278130307</v>
      </c>
      <c r="R31" s="13">
        <f t="shared" si="1"/>
        <v>68.313445176567882</v>
      </c>
      <c r="S31" s="13">
        <f t="shared" si="1"/>
        <v>69.747359705686577</v>
      </c>
      <c r="T31" s="13">
        <f t="shared" si="1"/>
        <v>70.474954151868815</v>
      </c>
      <c r="U31" s="13">
        <f t="shared" si="1"/>
        <v>72.789775095224385</v>
      </c>
      <c r="V31" s="13">
        <f t="shared" si="1"/>
        <v>76.1648229019642</v>
      </c>
      <c r="W31" s="13">
        <f t="shared" si="1"/>
        <v>78.070389262139798</v>
      </c>
      <c r="X31" s="13">
        <f t="shared" si="1"/>
        <v>80.11609687873721</v>
      </c>
      <c r="Y31" s="13">
        <f t="shared" si="1"/>
        <v>82.706801369428632</v>
      </c>
      <c r="Z31" s="13">
        <f t="shared" si="1"/>
        <v>84.382125897347933</v>
      </c>
      <c r="AA31" s="13">
        <f t="shared" si="1"/>
        <v>86.710055050641301</v>
      </c>
      <c r="AB31" s="13">
        <f t="shared" si="1"/>
        <v>88.61889213615656</v>
      </c>
      <c r="AC31" s="11"/>
      <c r="AD31" s="11"/>
    </row>
    <row r="32" spans="1:3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3"/>
      <c r="AD32" s="3"/>
    </row>
    <row r="33" spans="1:31" hidden="1" x14ac:dyDescent="0.25">
      <c r="A33" s="1"/>
      <c r="B33" s="1" t="s">
        <v>1</v>
      </c>
      <c r="C33" s="1" t="s">
        <v>1</v>
      </c>
      <c r="D33" s="1" t="s">
        <v>1</v>
      </c>
      <c r="E33" s="1" t="s">
        <v>1</v>
      </c>
      <c r="F33" s="1" t="s">
        <v>1</v>
      </c>
      <c r="G33" s="1" t="s">
        <v>1</v>
      </c>
      <c r="H33" s="1" t="s">
        <v>1</v>
      </c>
      <c r="I33" s="1" t="s">
        <v>1</v>
      </c>
      <c r="J33" s="1" t="s">
        <v>1</v>
      </c>
      <c r="K33" s="1" t="s">
        <v>1</v>
      </c>
      <c r="L33" s="1" t="s">
        <v>1</v>
      </c>
      <c r="M33" s="1" t="s">
        <v>1</v>
      </c>
      <c r="N33" s="1" t="s">
        <v>1</v>
      </c>
      <c r="O33" s="1" t="s">
        <v>1</v>
      </c>
      <c r="P33" s="1" t="s">
        <v>1</v>
      </c>
      <c r="Q33" s="1" t="s">
        <v>1</v>
      </c>
      <c r="R33" s="1" t="s">
        <v>1</v>
      </c>
      <c r="S33" s="1" t="s">
        <v>1</v>
      </c>
      <c r="T33" s="1" t="s">
        <v>1</v>
      </c>
      <c r="U33" s="1" t="s">
        <v>1</v>
      </c>
      <c r="V33" s="1" t="s">
        <v>1</v>
      </c>
      <c r="W33" s="1" t="s">
        <v>1</v>
      </c>
      <c r="X33" s="1" t="s">
        <v>1</v>
      </c>
      <c r="Y33" s="1" t="s">
        <v>1</v>
      </c>
      <c r="Z33" s="1" t="s">
        <v>1</v>
      </c>
      <c r="AA33" s="1" t="s">
        <v>1</v>
      </c>
      <c r="AB33" s="1" t="s">
        <v>1</v>
      </c>
      <c r="AC33" s="3"/>
      <c r="AD33" s="3"/>
    </row>
    <row r="34" spans="1:31" x14ac:dyDescent="0.25">
      <c r="A34" s="14" t="s">
        <v>23</v>
      </c>
      <c r="B34" s="15">
        <v>2024</v>
      </c>
      <c r="C34" s="15">
        <v>2025</v>
      </c>
      <c r="D34" s="15">
        <v>2026</v>
      </c>
      <c r="E34" s="15">
        <v>2027</v>
      </c>
      <c r="F34" s="15">
        <v>2028</v>
      </c>
      <c r="G34" s="15">
        <v>2029</v>
      </c>
      <c r="H34" s="15">
        <v>2030</v>
      </c>
      <c r="I34" s="15">
        <v>2031</v>
      </c>
      <c r="J34" s="15">
        <v>2032</v>
      </c>
      <c r="K34" s="15">
        <v>2033</v>
      </c>
      <c r="L34" s="15">
        <v>2034</v>
      </c>
      <c r="M34" s="15">
        <v>2035</v>
      </c>
      <c r="N34" s="15">
        <v>2036</v>
      </c>
      <c r="O34" s="15">
        <v>2037</v>
      </c>
      <c r="P34" s="15">
        <v>2038</v>
      </c>
      <c r="Q34" s="15">
        <v>2039</v>
      </c>
      <c r="R34" s="15">
        <v>2040</v>
      </c>
      <c r="S34" s="15">
        <v>2041</v>
      </c>
      <c r="T34" s="15">
        <v>2042</v>
      </c>
      <c r="U34" s="15">
        <v>2043</v>
      </c>
      <c r="V34" s="15">
        <v>2044</v>
      </c>
      <c r="W34" s="15">
        <v>2045</v>
      </c>
      <c r="X34" s="15">
        <v>2046</v>
      </c>
      <c r="Y34" s="15">
        <v>2047</v>
      </c>
      <c r="Z34" s="15">
        <v>2048</v>
      </c>
      <c r="AA34" s="15">
        <v>2049</v>
      </c>
      <c r="AB34" s="16">
        <v>2050</v>
      </c>
      <c r="AC34" s="6"/>
      <c r="AD34" s="6"/>
    </row>
    <row r="35" spans="1:31" x14ac:dyDescent="0.25">
      <c r="A35" s="4" t="s">
        <v>11</v>
      </c>
      <c r="B35" s="9">
        <v>8.2802209472656259</v>
      </c>
      <c r="C35" s="9">
        <v>8.2802209472656259</v>
      </c>
      <c r="D35" s="9">
        <v>8.2802209472656259</v>
      </c>
      <c r="E35" s="9">
        <v>8.2802209472656259</v>
      </c>
      <c r="F35" s="9">
        <v>8.2802209472656259</v>
      </c>
      <c r="G35" s="9">
        <v>8.2802209472656259</v>
      </c>
      <c r="H35" s="9">
        <v>8.2802209472656259</v>
      </c>
      <c r="I35" s="9">
        <v>8.2802209472656259</v>
      </c>
      <c r="J35" s="9">
        <v>8.2802209472656259</v>
      </c>
      <c r="K35" s="9">
        <v>8.2802209472656259</v>
      </c>
      <c r="L35" s="9">
        <v>8.2802209472656259</v>
      </c>
      <c r="M35" s="9">
        <v>8.2802209472656259</v>
      </c>
      <c r="N35" s="9">
        <v>8.2802209472656259</v>
      </c>
      <c r="O35" s="9">
        <v>8.2802209472656259</v>
      </c>
      <c r="P35" s="9">
        <v>8.2802209472656259</v>
      </c>
      <c r="Q35" s="9">
        <v>8.2802209472656259</v>
      </c>
      <c r="R35" s="9">
        <v>8.2802209472656259</v>
      </c>
      <c r="S35" s="9">
        <v>8.2802209472656259</v>
      </c>
      <c r="T35" s="9">
        <v>8.2802209472656259</v>
      </c>
      <c r="U35" s="9">
        <v>8.2802209472656259</v>
      </c>
      <c r="V35" s="9">
        <v>8.2802209472656259</v>
      </c>
      <c r="W35" s="9">
        <v>8.2802209472656259</v>
      </c>
      <c r="X35" s="9">
        <v>8.2802209472656259</v>
      </c>
      <c r="Y35" s="9">
        <v>8.2802209472656259</v>
      </c>
      <c r="Z35" s="9">
        <v>8.2802209472656259</v>
      </c>
      <c r="AA35" s="9">
        <v>8.2802209472656259</v>
      </c>
      <c r="AB35" s="9">
        <v>8.2802209472656259</v>
      </c>
      <c r="AC35" s="10"/>
      <c r="AD35" s="10"/>
      <c r="AE35" s="1"/>
    </row>
    <row r="36" spans="1:31" x14ac:dyDescent="0.25">
      <c r="A36" s="4" t="s">
        <v>10</v>
      </c>
      <c r="B36" s="9">
        <v>2.5483519592285155</v>
      </c>
      <c r="C36" s="9">
        <v>2.1509999999999998</v>
      </c>
      <c r="D36" s="9">
        <v>2.11</v>
      </c>
      <c r="E36" s="9">
        <v>2.0569999999999999</v>
      </c>
      <c r="F36" s="9">
        <v>2.0459999999999998</v>
      </c>
      <c r="G36" s="9">
        <v>2.29</v>
      </c>
      <c r="H36" s="9">
        <v>2.3170000000000002</v>
      </c>
      <c r="I36" s="9">
        <v>2.403</v>
      </c>
      <c r="J36" s="9">
        <v>2.3050000000000002</v>
      </c>
      <c r="K36" s="9">
        <v>2.3220000000000001</v>
      </c>
      <c r="L36" s="9">
        <v>2.33</v>
      </c>
      <c r="M36" s="9">
        <v>2.4129999999999998</v>
      </c>
      <c r="N36" s="9">
        <v>2.3290000000000002</v>
      </c>
      <c r="O36" s="9">
        <v>2.3370000000000002</v>
      </c>
      <c r="P36" s="9">
        <v>2.4340000000000002</v>
      </c>
      <c r="Q36" s="9">
        <v>2.2109999999999999</v>
      </c>
      <c r="R36" s="9">
        <v>2.2909999999999999</v>
      </c>
      <c r="S36" s="9">
        <v>2.2909999999999999</v>
      </c>
      <c r="T36" s="9">
        <v>2.2909999999999999</v>
      </c>
      <c r="U36" s="9">
        <v>2.2909999999999999</v>
      </c>
      <c r="V36" s="9">
        <v>2.2909999999999999</v>
      </c>
      <c r="W36" s="9">
        <v>2.2909999999999999</v>
      </c>
      <c r="X36" s="9">
        <v>2.2909999999999999</v>
      </c>
      <c r="Y36" s="9">
        <v>2.2909999999999999</v>
      </c>
      <c r="Z36" s="9">
        <v>2.2909999999999999</v>
      </c>
      <c r="AA36" s="9">
        <v>2.2909999999999999</v>
      </c>
      <c r="AB36" s="9">
        <v>2.2909999999999999</v>
      </c>
      <c r="AC36" s="10"/>
      <c r="AD36" s="10"/>
      <c r="AE36" s="1"/>
    </row>
    <row r="37" spans="1:31" x14ac:dyDescent="0.25">
      <c r="A37" s="5" t="s">
        <v>6</v>
      </c>
      <c r="B37" s="9">
        <v>5.7960000000000003</v>
      </c>
      <c r="C37" s="9">
        <v>5.7960000000000003</v>
      </c>
      <c r="D37" s="9">
        <v>5.7960000000000003</v>
      </c>
      <c r="E37" s="9">
        <v>4.7210000000000001</v>
      </c>
      <c r="F37" s="9">
        <v>3.55</v>
      </c>
      <c r="G37" s="9">
        <v>2.4750000000000001</v>
      </c>
      <c r="H37" s="9">
        <v>2.4750000000000001</v>
      </c>
      <c r="I37" s="9">
        <v>2.4750000000000001</v>
      </c>
      <c r="J37" s="9">
        <v>1.071</v>
      </c>
      <c r="K37" s="9">
        <v>1.071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11"/>
      <c r="AD37" s="11"/>
      <c r="AE37" s="1"/>
    </row>
    <row r="38" spans="1:31" x14ac:dyDescent="0.25">
      <c r="A38" s="5" t="s">
        <v>4</v>
      </c>
      <c r="B38" s="9">
        <v>8.7710000610351564</v>
      </c>
      <c r="C38" s="9">
        <v>8.0210000610351564</v>
      </c>
      <c r="D38" s="9">
        <v>8.0270000610351566</v>
      </c>
      <c r="E38" s="9">
        <v>9.4650000610351555</v>
      </c>
      <c r="F38" s="9">
        <v>10.185000061035156</v>
      </c>
      <c r="G38" s="9">
        <v>10.190000061035157</v>
      </c>
      <c r="H38" s="9">
        <v>10.195000061035156</v>
      </c>
      <c r="I38" s="9">
        <v>9.464000061035156</v>
      </c>
      <c r="J38" s="9">
        <v>10.898000061035157</v>
      </c>
      <c r="K38" s="9">
        <v>10.068</v>
      </c>
      <c r="L38" s="9">
        <v>9.3089999999999993</v>
      </c>
      <c r="M38" s="9">
        <v>9.3119999999999994</v>
      </c>
      <c r="N38" s="9">
        <v>9.3149999999999995</v>
      </c>
      <c r="O38" s="9">
        <v>9.3170000000000002</v>
      </c>
      <c r="P38" s="9">
        <v>9.3190000000000008</v>
      </c>
      <c r="Q38" s="9">
        <v>9.32</v>
      </c>
      <c r="R38" s="9">
        <v>9.3219999999999992</v>
      </c>
      <c r="S38" s="9">
        <v>9.3230000000000004</v>
      </c>
      <c r="T38" s="9">
        <v>9.3239999999999998</v>
      </c>
      <c r="U38" s="9">
        <v>9.3249999999999993</v>
      </c>
      <c r="V38" s="9">
        <v>7.6669999999999998</v>
      </c>
      <c r="W38" s="9">
        <v>7.6669999999999998</v>
      </c>
      <c r="X38" s="9">
        <v>7.6680000000000001</v>
      </c>
      <c r="Y38" s="9">
        <v>9.0980000000000008</v>
      </c>
      <c r="Z38" s="9">
        <v>8.4629999999999992</v>
      </c>
      <c r="AA38" s="9">
        <v>8.4629999999999992</v>
      </c>
      <c r="AB38" s="9">
        <v>8.4629999999999992</v>
      </c>
      <c r="AC38" s="11"/>
      <c r="AD38" s="11"/>
      <c r="AE38" s="1"/>
    </row>
    <row r="39" spans="1:31" s="1" customFormat="1" ht="14.5" x14ac:dyDescent="0.35">
      <c r="A39" s="5" t="s">
        <v>14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11"/>
      <c r="AD39"/>
    </row>
    <row r="40" spans="1:31" x14ac:dyDescent="0.25">
      <c r="A40" s="5" t="s">
        <v>5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11"/>
      <c r="AD40" s="11"/>
      <c r="AE40" s="1"/>
    </row>
    <row r="41" spans="1:31" x14ac:dyDescent="0.25">
      <c r="A41" s="5" t="s">
        <v>7</v>
      </c>
      <c r="B41" s="9">
        <v>6.508</v>
      </c>
      <c r="C41" s="9">
        <v>5.7430000000000003</v>
      </c>
      <c r="D41" s="9">
        <v>5.7430000000000003</v>
      </c>
      <c r="E41" s="9">
        <v>5.7430000000000003</v>
      </c>
      <c r="F41" s="9">
        <v>6.5289999999999999</v>
      </c>
      <c r="G41" s="9">
        <v>8.2970000000000006</v>
      </c>
      <c r="H41" s="9">
        <v>8.2739999999999991</v>
      </c>
      <c r="I41" s="9">
        <v>8.2739999999999991</v>
      </c>
      <c r="J41" s="9">
        <v>9.1379999999999999</v>
      </c>
      <c r="K41" s="9">
        <v>9.8010000000000002</v>
      </c>
      <c r="L41" s="9">
        <v>10.685</v>
      </c>
      <c r="M41" s="9">
        <v>11.558999999999999</v>
      </c>
      <c r="N41" s="9">
        <v>11.558999999999999</v>
      </c>
      <c r="O41" s="9">
        <v>11.558999999999999</v>
      </c>
      <c r="P41" s="9">
        <v>11.558999999999999</v>
      </c>
      <c r="Q41" s="9">
        <v>11.558999999999999</v>
      </c>
      <c r="R41" s="9">
        <v>11.558999999999999</v>
      </c>
      <c r="S41" s="9">
        <v>12.019</v>
      </c>
      <c r="T41" s="9">
        <v>12.019</v>
      </c>
      <c r="U41" s="9">
        <v>12.903</v>
      </c>
      <c r="V41" s="9">
        <v>14.670999999999999</v>
      </c>
      <c r="W41" s="9">
        <v>14.670999999999999</v>
      </c>
      <c r="X41" s="9">
        <v>15.334</v>
      </c>
      <c r="Y41" s="9">
        <v>15.334</v>
      </c>
      <c r="Z41" s="9">
        <v>15.334</v>
      </c>
      <c r="AA41" s="9">
        <v>15.997</v>
      </c>
      <c r="AB41" s="9">
        <v>16.66</v>
      </c>
      <c r="AC41" s="11"/>
      <c r="AD41" s="11"/>
      <c r="AE41" s="1"/>
    </row>
    <row r="42" spans="1:31" x14ac:dyDescent="0.25">
      <c r="A42" s="5" t="s">
        <v>12</v>
      </c>
      <c r="B42" s="9">
        <v>2.456999695301056</v>
      </c>
      <c r="C42" s="9">
        <v>3.3704615063667296</v>
      </c>
      <c r="D42" s="9">
        <v>3.82977969789505</v>
      </c>
      <c r="E42" s="9">
        <v>6.4526796841621401</v>
      </c>
      <c r="F42" s="9">
        <v>9.0006796841621401</v>
      </c>
      <c r="G42" s="9">
        <v>11.378516685009002</v>
      </c>
      <c r="H42" s="9">
        <v>13.846696685314178</v>
      </c>
      <c r="I42" s="9">
        <v>15.753806689739227</v>
      </c>
      <c r="J42" s="9">
        <v>17.428416681289672</v>
      </c>
      <c r="K42" s="9">
        <v>19.10503169107437</v>
      </c>
      <c r="L42" s="9">
        <v>20.615474538326264</v>
      </c>
      <c r="M42" s="9">
        <v>23.066650130748748</v>
      </c>
      <c r="N42" s="9">
        <v>23.662540325641633</v>
      </c>
      <c r="O42" s="9">
        <v>24.803971881389618</v>
      </c>
      <c r="P42" s="9">
        <v>26.349080900311471</v>
      </c>
      <c r="Q42" s="9">
        <v>28.486194941639901</v>
      </c>
      <c r="R42" s="9">
        <v>30.531825491722675</v>
      </c>
      <c r="S42" s="9">
        <v>31.790107991695404</v>
      </c>
      <c r="T42" s="9">
        <v>32.292219991683957</v>
      </c>
      <c r="U42" s="9">
        <v>33.914219991683957</v>
      </c>
      <c r="V42" s="9">
        <v>36.11421999168396</v>
      </c>
      <c r="W42" s="9">
        <v>36.826046812057498</v>
      </c>
      <c r="X42" s="9">
        <v>38.86421999168396</v>
      </c>
      <c r="Y42" s="9">
        <v>39.729068483352663</v>
      </c>
      <c r="Z42" s="9">
        <v>41.764219991683959</v>
      </c>
      <c r="AA42" s="9">
        <v>42.314219991683963</v>
      </c>
      <c r="AB42" s="9">
        <v>44.36421999168396</v>
      </c>
      <c r="AC42" s="11"/>
      <c r="AD42" s="11"/>
      <c r="AE42" s="1"/>
    </row>
    <row r="43" spans="1:31" x14ac:dyDescent="0.25">
      <c r="A43" s="5" t="s">
        <v>13</v>
      </c>
      <c r="B43" s="9">
        <v>1.8979999999999999</v>
      </c>
      <c r="C43" s="9">
        <v>2.028199996948242</v>
      </c>
      <c r="D43" s="9">
        <v>2.1156999969482424</v>
      </c>
      <c r="E43" s="9">
        <v>2.1771999969482421</v>
      </c>
      <c r="F43" s="9">
        <v>2.4656000061035157</v>
      </c>
      <c r="G43" s="9">
        <v>3.0861000061035155</v>
      </c>
      <c r="H43" s="9">
        <v>3.3024000244140623</v>
      </c>
      <c r="I43" s="9">
        <v>3.9655</v>
      </c>
      <c r="J43" s="9">
        <v>4.6742999877929687</v>
      </c>
      <c r="K43" s="9">
        <v>5.3324000244140626</v>
      </c>
      <c r="L43" s="9">
        <v>5.9887000122070315</v>
      </c>
      <c r="M43" s="9">
        <v>6.6519000244140623</v>
      </c>
      <c r="N43" s="9">
        <v>7.3055000000000003</v>
      </c>
      <c r="O43" s="9">
        <v>7.9620999755859376</v>
      </c>
      <c r="P43" s="9">
        <v>8.6252999877929692</v>
      </c>
      <c r="Q43" s="9">
        <v>10.15</v>
      </c>
      <c r="R43" s="9">
        <v>11.602700012207031</v>
      </c>
      <c r="S43" s="9">
        <v>12.255700012207031</v>
      </c>
      <c r="T43" s="9">
        <v>12.9375</v>
      </c>
      <c r="U43" s="9">
        <v>13.594099975585937</v>
      </c>
      <c r="V43" s="9">
        <v>14.224099975585938</v>
      </c>
      <c r="W43" s="9">
        <v>14.874099975585937</v>
      </c>
      <c r="X43" s="9">
        <v>15.524099975585937</v>
      </c>
      <c r="Y43" s="9">
        <v>16.174099975585939</v>
      </c>
      <c r="Z43" s="9">
        <v>16.724099975585936</v>
      </c>
      <c r="AA43" s="9">
        <v>17.374099975585938</v>
      </c>
      <c r="AB43" s="9">
        <v>18.024099975585937</v>
      </c>
      <c r="AC43" s="11"/>
      <c r="AD43" s="11"/>
      <c r="AE43" s="1"/>
    </row>
    <row r="44" spans="1:31" x14ac:dyDescent="0.25">
      <c r="A44" s="5" t="s">
        <v>9</v>
      </c>
      <c r="B44" s="9">
        <v>4.660896587371826E-2</v>
      </c>
      <c r="C44" s="9">
        <v>7.0136170387268063E-2</v>
      </c>
      <c r="D44" s="9">
        <v>9.9359918594360358E-2</v>
      </c>
      <c r="E44" s="9">
        <v>0.24145108582079411</v>
      </c>
      <c r="F44" s="9">
        <v>0.35785784402489662</v>
      </c>
      <c r="G44" s="9">
        <v>0.4657008826583624</v>
      </c>
      <c r="H44" s="9">
        <v>0.58961521381139759</v>
      </c>
      <c r="I44" s="9">
        <v>0.69407558678090575</v>
      </c>
      <c r="J44" s="9">
        <v>0.8217614485323429</v>
      </c>
      <c r="K44" s="9">
        <v>0.9476003225594759</v>
      </c>
      <c r="L44" s="9">
        <v>1.0434681853204966</v>
      </c>
      <c r="M44" s="9">
        <v>1.1322952508330346</v>
      </c>
      <c r="N44" s="9">
        <v>1.2339252782166004</v>
      </c>
      <c r="O44" s="9">
        <v>1.3435860850065946</v>
      </c>
      <c r="P44" s="9">
        <v>1.4123178487420083</v>
      </c>
      <c r="Q44" s="9">
        <v>1.497573074117303</v>
      </c>
      <c r="R44" s="9">
        <v>1.5423445499390365</v>
      </c>
      <c r="S44" s="9">
        <v>1.6394617854803801</v>
      </c>
      <c r="T44" s="9">
        <v>1.6408947096019983</v>
      </c>
      <c r="U44" s="9">
        <v>1.6840884823948146</v>
      </c>
      <c r="V44" s="9">
        <v>1.7268323909640313</v>
      </c>
      <c r="W44" s="9">
        <v>1.7437240589261056</v>
      </c>
      <c r="X44" s="9">
        <v>1.7520470631718637</v>
      </c>
      <c r="Y44" s="9">
        <v>1.7778315884470939</v>
      </c>
      <c r="Z44" s="9">
        <v>1.753509629368782</v>
      </c>
      <c r="AA44" s="9">
        <v>1.7469246907904745</v>
      </c>
      <c r="AB44" s="9">
        <v>1.7556250017359853</v>
      </c>
      <c r="AC44" s="11"/>
      <c r="AD44" s="11"/>
      <c r="AE44" s="1"/>
    </row>
    <row r="45" spans="1:31" s="8" customFormat="1" x14ac:dyDescent="0.25">
      <c r="A45" s="5" t="s">
        <v>8</v>
      </c>
      <c r="B45" s="9">
        <v>1.6725113525390625</v>
      </c>
      <c r="C45" s="9">
        <v>1.9656291427612305</v>
      </c>
      <c r="D45" s="9">
        <v>2.049367141723633</v>
      </c>
      <c r="E45" s="9">
        <v>2.8</v>
      </c>
      <c r="F45" s="9">
        <v>2.8493522415161134</v>
      </c>
      <c r="G45" s="9">
        <v>2.8931354904174804</v>
      </c>
      <c r="H45" s="9">
        <v>2.9351020050048828</v>
      </c>
      <c r="I45" s="9">
        <v>2.9755302276611326</v>
      </c>
      <c r="J45" s="9">
        <v>2.9279603958129883</v>
      </c>
      <c r="K45" s="9">
        <v>2.9650529518127442</v>
      </c>
      <c r="L45" s="9">
        <v>3.0020631408691405</v>
      </c>
      <c r="M45" s="9">
        <v>3.0387843017578127</v>
      </c>
      <c r="N45" s="9">
        <v>3.0762377357482911</v>
      </c>
      <c r="O45" s="9">
        <v>3.1140536308288573</v>
      </c>
      <c r="P45" s="9">
        <v>3.1521746978759766</v>
      </c>
      <c r="Q45" s="9">
        <v>3.191140251159668</v>
      </c>
      <c r="R45" s="9">
        <v>3.2306490745544432</v>
      </c>
      <c r="S45" s="9">
        <v>3.269787384033203</v>
      </c>
      <c r="T45" s="9">
        <v>3.3112225379943849</v>
      </c>
      <c r="U45" s="9">
        <v>3.3525962982177733</v>
      </c>
      <c r="V45" s="9">
        <v>3.3945231323242187</v>
      </c>
      <c r="W45" s="9">
        <v>3.4374864959716795</v>
      </c>
      <c r="X45" s="9">
        <v>3.4794221954345703</v>
      </c>
      <c r="Y45" s="9">
        <v>3.5223670196533203</v>
      </c>
      <c r="Z45" s="9">
        <v>3.5655839233398439</v>
      </c>
      <c r="AA45" s="9">
        <v>3.6082324905395509</v>
      </c>
      <c r="AB45" s="9">
        <v>3.6513468704223633</v>
      </c>
      <c r="AC45" s="11"/>
      <c r="AD45" s="11"/>
      <c r="AE45" s="1"/>
    </row>
    <row r="46" spans="1:31" x14ac:dyDescent="0.25">
      <c r="A46" s="12" t="s">
        <v>16</v>
      </c>
      <c r="B46" s="13">
        <f>SUM(B35:B45)</f>
        <v>37.977692981243131</v>
      </c>
      <c r="C46" s="13">
        <f t="shared" ref="C46:AB46" si="2">SUM(C35:C45)</f>
        <v>37.425647824764248</v>
      </c>
      <c r="D46" s="13">
        <f t="shared" si="2"/>
        <v>38.050427763462068</v>
      </c>
      <c r="E46" s="13">
        <f t="shared" si="2"/>
        <v>41.937551775231952</v>
      </c>
      <c r="F46" s="13">
        <f t="shared" si="2"/>
        <v>45.263710784107452</v>
      </c>
      <c r="G46" s="13">
        <f t="shared" si="2"/>
        <v>49.355674072489137</v>
      </c>
      <c r="H46" s="13">
        <f t="shared" si="2"/>
        <v>52.215034936845306</v>
      </c>
      <c r="I46" s="13">
        <f t="shared" si="2"/>
        <v>54.285133512482048</v>
      </c>
      <c r="J46" s="13">
        <f t="shared" si="2"/>
        <v>57.544659521728754</v>
      </c>
      <c r="K46" s="13">
        <f t="shared" si="2"/>
        <v>59.892305937126274</v>
      </c>
      <c r="L46" s="13">
        <f t="shared" si="2"/>
        <v>61.253926823988557</v>
      </c>
      <c r="M46" s="13">
        <f t="shared" si="2"/>
        <v>65.453850655019281</v>
      </c>
      <c r="N46" s="13">
        <f t="shared" si="2"/>
        <v>66.761424286872142</v>
      </c>
      <c r="O46" s="13">
        <f t="shared" si="2"/>
        <v>68.716932520076639</v>
      </c>
      <c r="P46" s="13">
        <f t="shared" si="2"/>
        <v>71.131094381988049</v>
      </c>
      <c r="Q46" s="13">
        <f t="shared" si="2"/>
        <v>74.695129214182487</v>
      </c>
      <c r="R46" s="13">
        <f t="shared" si="2"/>
        <v>78.359740075688805</v>
      </c>
      <c r="S46" s="13">
        <f t="shared" si="2"/>
        <v>80.868278120681651</v>
      </c>
      <c r="T46" s="13">
        <f t="shared" si="2"/>
        <v>82.09605818654596</v>
      </c>
      <c r="U46" s="13">
        <f t="shared" si="2"/>
        <v>85.344225695148111</v>
      </c>
      <c r="V46" s="13">
        <f t="shared" si="2"/>
        <v>88.368896437823793</v>
      </c>
      <c r="W46" s="13">
        <f t="shared" si="2"/>
        <v>89.790578289806845</v>
      </c>
      <c r="X46" s="13">
        <f t="shared" si="2"/>
        <v>93.193010173141943</v>
      </c>
      <c r="Y46" s="13">
        <f t="shared" si="2"/>
        <v>96.206588014304643</v>
      </c>
      <c r="Z46" s="13">
        <f t="shared" si="2"/>
        <v>98.175634467244137</v>
      </c>
      <c r="AA46" s="13">
        <f t="shared" si="2"/>
        <v>100.07469809586556</v>
      </c>
      <c r="AB46" s="13">
        <f t="shared" si="2"/>
        <v>103.48951278669387</v>
      </c>
      <c r="AC46" s="11"/>
      <c r="AD46" s="11"/>
      <c r="AE46" s="1"/>
    </row>
    <row r="47" spans="1:3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3"/>
      <c r="AD47" s="3"/>
      <c r="AE47" s="1"/>
    </row>
    <row r="48" spans="1:31" hidden="1" x14ac:dyDescent="0.25">
      <c r="A48" s="1"/>
      <c r="B48" s="1" t="s">
        <v>2</v>
      </c>
      <c r="C48" s="1" t="s">
        <v>2</v>
      </c>
      <c r="D48" s="1" t="s">
        <v>2</v>
      </c>
      <c r="E48" s="1" t="s">
        <v>2</v>
      </c>
      <c r="F48" s="1" t="s">
        <v>2</v>
      </c>
      <c r="G48" s="1" t="s">
        <v>2</v>
      </c>
      <c r="H48" s="1" t="s">
        <v>2</v>
      </c>
      <c r="I48" s="1" t="s">
        <v>2</v>
      </c>
      <c r="J48" s="1" t="s">
        <v>2</v>
      </c>
      <c r="K48" s="1" t="s">
        <v>2</v>
      </c>
      <c r="L48" s="1" t="s">
        <v>2</v>
      </c>
      <c r="M48" s="1" t="s">
        <v>2</v>
      </c>
      <c r="N48" s="1" t="s">
        <v>2</v>
      </c>
      <c r="O48" s="1" t="s">
        <v>2</v>
      </c>
      <c r="P48" s="1" t="s">
        <v>2</v>
      </c>
      <c r="Q48" s="1" t="s">
        <v>2</v>
      </c>
      <c r="R48" s="1" t="s">
        <v>2</v>
      </c>
      <c r="S48" s="1" t="s">
        <v>2</v>
      </c>
      <c r="T48" s="1" t="s">
        <v>2</v>
      </c>
      <c r="U48" s="1" t="s">
        <v>2</v>
      </c>
      <c r="V48" s="1" t="s">
        <v>2</v>
      </c>
      <c r="W48" s="1" t="s">
        <v>2</v>
      </c>
      <c r="X48" s="1" t="s">
        <v>2</v>
      </c>
      <c r="Y48" s="1" t="s">
        <v>2</v>
      </c>
      <c r="Z48" s="1" t="s">
        <v>2</v>
      </c>
      <c r="AA48" s="1" t="s">
        <v>2</v>
      </c>
      <c r="AB48" s="1" t="s">
        <v>2</v>
      </c>
      <c r="AC48" s="3"/>
      <c r="AD48" s="3"/>
      <c r="AE48" s="1"/>
    </row>
    <row r="49" spans="1:31" x14ac:dyDescent="0.25">
      <c r="A49" s="14" t="s">
        <v>24</v>
      </c>
      <c r="B49" s="15">
        <v>2024</v>
      </c>
      <c r="C49" s="15">
        <v>2025</v>
      </c>
      <c r="D49" s="15">
        <v>2026</v>
      </c>
      <c r="E49" s="15">
        <v>2027</v>
      </c>
      <c r="F49" s="15">
        <v>2028</v>
      </c>
      <c r="G49" s="15">
        <v>2029</v>
      </c>
      <c r="H49" s="15">
        <v>2030</v>
      </c>
      <c r="I49" s="15">
        <v>2031</v>
      </c>
      <c r="J49" s="15">
        <v>2032</v>
      </c>
      <c r="K49" s="15">
        <v>2033</v>
      </c>
      <c r="L49" s="15">
        <v>2034</v>
      </c>
      <c r="M49" s="15">
        <v>2035</v>
      </c>
      <c r="N49" s="15">
        <v>2036</v>
      </c>
      <c r="O49" s="15">
        <v>2037</v>
      </c>
      <c r="P49" s="15">
        <v>2038</v>
      </c>
      <c r="Q49" s="15">
        <v>2039</v>
      </c>
      <c r="R49" s="15">
        <v>2040</v>
      </c>
      <c r="S49" s="15">
        <v>2041</v>
      </c>
      <c r="T49" s="15">
        <v>2042</v>
      </c>
      <c r="U49" s="15">
        <v>2043</v>
      </c>
      <c r="V49" s="15">
        <v>2044</v>
      </c>
      <c r="W49" s="15">
        <v>2045</v>
      </c>
      <c r="X49" s="15">
        <v>2046</v>
      </c>
      <c r="Y49" s="15">
        <v>2047</v>
      </c>
      <c r="Z49" s="15">
        <v>2048</v>
      </c>
      <c r="AA49" s="15">
        <v>2049</v>
      </c>
      <c r="AB49" s="16">
        <v>2050</v>
      </c>
      <c r="AC49" s="6"/>
      <c r="AD49" s="6"/>
      <c r="AE49" s="1"/>
    </row>
    <row r="50" spans="1:31" x14ac:dyDescent="0.25">
      <c r="A50" s="4" t="s">
        <v>11</v>
      </c>
      <c r="B50" s="9">
        <v>8.2802209472656259</v>
      </c>
      <c r="C50" s="9">
        <v>8.2802209472656259</v>
      </c>
      <c r="D50" s="9">
        <v>8.2802209472656259</v>
      </c>
      <c r="E50" s="9">
        <v>8.2802209472656259</v>
      </c>
      <c r="F50" s="9">
        <v>8.2802209472656259</v>
      </c>
      <c r="G50" s="9">
        <v>8.2802209472656259</v>
      </c>
      <c r="H50" s="9">
        <v>8.2802209472656259</v>
      </c>
      <c r="I50" s="9">
        <v>8.2802209472656259</v>
      </c>
      <c r="J50" s="9">
        <v>8.2802209472656259</v>
      </c>
      <c r="K50" s="9">
        <v>8.2802209472656259</v>
      </c>
      <c r="L50" s="9">
        <v>8.2802209472656259</v>
      </c>
      <c r="M50" s="9">
        <v>8.2802209472656259</v>
      </c>
      <c r="N50" s="9">
        <v>8.2802209472656259</v>
      </c>
      <c r="O50" s="9">
        <v>8.2802209472656259</v>
      </c>
      <c r="P50" s="9">
        <v>8.2802209472656259</v>
      </c>
      <c r="Q50" s="9">
        <v>8.2802209472656259</v>
      </c>
      <c r="R50" s="9">
        <v>8.2802209472656259</v>
      </c>
      <c r="S50" s="9">
        <v>8.2802209472656259</v>
      </c>
      <c r="T50" s="9">
        <v>8.2802209472656259</v>
      </c>
      <c r="U50" s="9">
        <v>8.2802209472656259</v>
      </c>
      <c r="V50" s="9">
        <v>8.2802209472656259</v>
      </c>
      <c r="W50" s="9">
        <v>8.2802209472656259</v>
      </c>
      <c r="X50" s="9">
        <v>8.2802209472656259</v>
      </c>
      <c r="Y50" s="9">
        <v>8.2802209472656259</v>
      </c>
      <c r="Z50" s="9">
        <v>8.2802209472656259</v>
      </c>
      <c r="AA50" s="9">
        <v>8.2802209472656259</v>
      </c>
      <c r="AB50" s="9">
        <v>8.2802209472656259</v>
      </c>
      <c r="AC50" s="10"/>
      <c r="AD50" s="10"/>
      <c r="AE50" s="1"/>
    </row>
    <row r="51" spans="1:31" x14ac:dyDescent="0.25">
      <c r="A51" s="4" t="s">
        <v>10</v>
      </c>
      <c r="B51" s="9">
        <v>2.5483519592285155</v>
      </c>
      <c r="C51" s="9">
        <v>2.1509999999999998</v>
      </c>
      <c r="D51" s="9">
        <v>2.11</v>
      </c>
      <c r="E51" s="9">
        <v>2.0569999999999999</v>
      </c>
      <c r="F51" s="9">
        <v>2.0459999999999998</v>
      </c>
      <c r="G51" s="9">
        <v>2.29</v>
      </c>
      <c r="H51" s="9">
        <v>2.3170000000000002</v>
      </c>
      <c r="I51" s="9">
        <v>2.403</v>
      </c>
      <c r="J51" s="9">
        <v>2.3050000000000002</v>
      </c>
      <c r="K51" s="9">
        <v>2.3220000000000001</v>
      </c>
      <c r="L51" s="9">
        <v>2.33</v>
      </c>
      <c r="M51" s="9">
        <v>2.4129999999999998</v>
      </c>
      <c r="N51" s="9">
        <v>2.3290000000000002</v>
      </c>
      <c r="O51" s="9">
        <v>2.3370000000000002</v>
      </c>
      <c r="P51" s="9">
        <v>2.4340000000000002</v>
      </c>
      <c r="Q51" s="9">
        <v>2.2109999999999999</v>
      </c>
      <c r="R51" s="9">
        <v>2.2909999999999999</v>
      </c>
      <c r="S51" s="9">
        <v>2.2909999999999999</v>
      </c>
      <c r="T51" s="9">
        <v>2.2909999999999999</v>
      </c>
      <c r="U51" s="9">
        <v>2.2909999999999999</v>
      </c>
      <c r="V51" s="9">
        <v>2.2909999999999999</v>
      </c>
      <c r="W51" s="9">
        <v>2.2909999999999999</v>
      </c>
      <c r="X51" s="9">
        <v>2.2909999999999999</v>
      </c>
      <c r="Y51" s="9">
        <v>2.2909999999999999</v>
      </c>
      <c r="Z51" s="9">
        <v>2.2909999999999999</v>
      </c>
      <c r="AA51" s="9">
        <v>2.2909999999999999</v>
      </c>
      <c r="AB51" s="9">
        <v>2.2909999999999999</v>
      </c>
      <c r="AC51" s="10"/>
      <c r="AD51" s="10"/>
      <c r="AE51" s="1"/>
    </row>
    <row r="52" spans="1:31" x14ac:dyDescent="0.25">
      <c r="A52" s="5" t="s">
        <v>6</v>
      </c>
      <c r="B52" s="9">
        <v>5.7960000000000003</v>
      </c>
      <c r="C52" s="9">
        <v>5.7960000000000003</v>
      </c>
      <c r="D52" s="9">
        <v>5.7960000000000003</v>
      </c>
      <c r="E52" s="9">
        <v>4.7210000000000001</v>
      </c>
      <c r="F52" s="9">
        <v>3.55</v>
      </c>
      <c r="G52" s="9">
        <v>2.4750000000000001</v>
      </c>
      <c r="H52" s="9">
        <v>2.4750000000000001</v>
      </c>
      <c r="I52" s="9">
        <v>2.4750000000000001</v>
      </c>
      <c r="J52" s="9">
        <v>1.071</v>
      </c>
      <c r="K52" s="9">
        <v>1.071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11"/>
      <c r="AD52" s="11"/>
      <c r="AE52" s="1"/>
    </row>
    <row r="53" spans="1:31" x14ac:dyDescent="0.25">
      <c r="A53" s="5" t="s">
        <v>4</v>
      </c>
      <c r="B53" s="9">
        <v>8.7710000610351564</v>
      </c>
      <c r="C53" s="9">
        <v>8.0210000610351564</v>
      </c>
      <c r="D53" s="9">
        <v>8.2600000610351554</v>
      </c>
      <c r="E53" s="9">
        <v>9.9530000610351568</v>
      </c>
      <c r="F53" s="9">
        <v>11.048000061035156</v>
      </c>
      <c r="G53" s="9">
        <v>11.090000061035155</v>
      </c>
      <c r="H53" s="9">
        <v>11.103000061035157</v>
      </c>
      <c r="I53" s="9">
        <v>10.369000061035155</v>
      </c>
      <c r="J53" s="9">
        <v>11.818000061035157</v>
      </c>
      <c r="K53" s="9">
        <v>10.997</v>
      </c>
      <c r="L53" s="9">
        <v>10.244</v>
      </c>
      <c r="M53" s="9">
        <v>10.256</v>
      </c>
      <c r="N53" s="9">
        <v>10.266999999999999</v>
      </c>
      <c r="O53" s="9">
        <v>10.276999999999999</v>
      </c>
      <c r="P53" s="9">
        <v>11.717000000000001</v>
      </c>
      <c r="Q53" s="9">
        <v>11.728</v>
      </c>
      <c r="R53" s="9">
        <v>11.738</v>
      </c>
      <c r="S53" s="9">
        <v>11.747</v>
      </c>
      <c r="T53" s="9">
        <v>11.757</v>
      </c>
      <c r="U53" s="9">
        <v>11.765000000000001</v>
      </c>
      <c r="V53" s="9">
        <v>11.544</v>
      </c>
      <c r="W53" s="9">
        <v>11.552</v>
      </c>
      <c r="X53" s="9">
        <v>11.558999999999999</v>
      </c>
      <c r="Y53" s="9">
        <v>11.566000000000001</v>
      </c>
      <c r="Z53" s="9">
        <v>10.936999999999999</v>
      </c>
      <c r="AA53" s="9">
        <v>10.943</v>
      </c>
      <c r="AB53" s="9">
        <v>10.95</v>
      </c>
      <c r="AC53" s="11"/>
      <c r="AD53" s="11"/>
      <c r="AE53" s="1"/>
    </row>
    <row r="54" spans="1:31" s="1" customFormat="1" ht="14.5" x14ac:dyDescent="0.35">
      <c r="A54" s="5" t="s">
        <v>14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11"/>
      <c r="AD54"/>
    </row>
    <row r="55" spans="1:31" x14ac:dyDescent="0.25">
      <c r="A55" s="5" t="s">
        <v>5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11"/>
      <c r="AD55" s="11"/>
      <c r="AE55" s="1"/>
    </row>
    <row r="56" spans="1:31" x14ac:dyDescent="0.25">
      <c r="A56" s="5" t="s">
        <v>7</v>
      </c>
      <c r="B56" s="9">
        <v>6.508</v>
      </c>
      <c r="C56" s="9">
        <v>5.7430000000000003</v>
      </c>
      <c r="D56" s="9">
        <v>5.7430000000000003</v>
      </c>
      <c r="E56" s="9">
        <v>5.7430000000000003</v>
      </c>
      <c r="F56" s="9">
        <v>6.5289999999999999</v>
      </c>
      <c r="G56" s="9">
        <v>7.4130000000000003</v>
      </c>
      <c r="H56" s="9">
        <v>7.39</v>
      </c>
      <c r="I56" s="9">
        <v>7.39</v>
      </c>
      <c r="J56" s="9">
        <v>7.37</v>
      </c>
      <c r="K56" s="9">
        <v>9.1739999999999995</v>
      </c>
      <c r="L56" s="9">
        <v>10.058</v>
      </c>
      <c r="M56" s="9">
        <v>10.932</v>
      </c>
      <c r="N56" s="9">
        <v>10.932</v>
      </c>
      <c r="O56" s="9">
        <v>10.932</v>
      </c>
      <c r="P56" s="9">
        <v>10.932</v>
      </c>
      <c r="Q56" s="9">
        <v>10.932</v>
      </c>
      <c r="R56" s="9">
        <v>10.932</v>
      </c>
      <c r="S56" s="9">
        <v>10.932</v>
      </c>
      <c r="T56" s="9">
        <v>10.932</v>
      </c>
      <c r="U56" s="9">
        <v>10.932</v>
      </c>
      <c r="V56" s="9">
        <v>11.834</v>
      </c>
      <c r="W56" s="9">
        <v>11.834</v>
      </c>
      <c r="X56" s="9">
        <v>11.834</v>
      </c>
      <c r="Y56" s="9">
        <v>11.834</v>
      </c>
      <c r="Z56" s="9">
        <v>12.718</v>
      </c>
      <c r="AA56" s="9">
        <v>12.718</v>
      </c>
      <c r="AB56" s="9">
        <v>12.736000000000001</v>
      </c>
      <c r="AC56" s="11"/>
      <c r="AD56" s="11"/>
      <c r="AE56" s="1"/>
    </row>
    <row r="57" spans="1:31" x14ac:dyDescent="0.25">
      <c r="A57" s="5" t="s">
        <v>12</v>
      </c>
      <c r="B57" s="9">
        <v>2.456999695301056</v>
      </c>
      <c r="C57" s="9">
        <v>3.5464615063667297</v>
      </c>
      <c r="D57" s="9">
        <v>4.0607796978950503</v>
      </c>
      <c r="E57" s="9">
        <v>4.91767968416214</v>
      </c>
      <c r="F57" s="9">
        <v>6.9826796841621395</v>
      </c>
      <c r="G57" s="9">
        <v>8.9255166850090024</v>
      </c>
      <c r="H57" s="9">
        <v>10.773696685314178</v>
      </c>
      <c r="I57" s="9">
        <v>12.437806689739228</v>
      </c>
      <c r="J57" s="9">
        <v>13.133416681289672</v>
      </c>
      <c r="K57" s="9">
        <v>14.288031691074371</v>
      </c>
      <c r="L57" s="9">
        <v>15.804474538326263</v>
      </c>
      <c r="M57" s="9">
        <v>17.308650130748749</v>
      </c>
      <c r="N57" s="9">
        <v>18.804540325641632</v>
      </c>
      <c r="O57" s="9">
        <v>19.84597188138962</v>
      </c>
      <c r="P57" s="9">
        <v>20.391080900311469</v>
      </c>
      <c r="Q57" s="9">
        <v>21.6131949416399</v>
      </c>
      <c r="R57" s="9">
        <v>22.458825491722674</v>
      </c>
      <c r="S57" s="9">
        <v>23.320107991695405</v>
      </c>
      <c r="T57" s="9">
        <v>23.499219991683962</v>
      </c>
      <c r="U57" s="9">
        <v>24.766219991683961</v>
      </c>
      <c r="V57" s="9">
        <v>26.16621999168396</v>
      </c>
      <c r="W57" s="9">
        <v>27.078046812057494</v>
      </c>
      <c r="X57" s="9">
        <v>29.16621999168396</v>
      </c>
      <c r="Y57" s="9">
        <v>30.88106848335266</v>
      </c>
      <c r="Z57" s="9">
        <v>32.966219991683957</v>
      </c>
      <c r="AA57" s="9">
        <v>34.66621999168396</v>
      </c>
      <c r="AB57" s="9">
        <v>36.766219991683961</v>
      </c>
      <c r="AC57" s="11"/>
      <c r="AD57" s="11"/>
      <c r="AE57" s="1"/>
    </row>
    <row r="58" spans="1:31" x14ac:dyDescent="0.25">
      <c r="A58" s="5" t="s">
        <v>13</v>
      </c>
      <c r="B58" s="9">
        <v>1.8979999999999999</v>
      </c>
      <c r="C58" s="9">
        <v>2.173</v>
      </c>
      <c r="D58" s="9">
        <v>2.323</v>
      </c>
      <c r="E58" s="9">
        <v>2.4674999999999998</v>
      </c>
      <c r="F58" s="9">
        <v>2.915</v>
      </c>
      <c r="G58" s="9">
        <v>3.19</v>
      </c>
      <c r="H58" s="9">
        <v>3.4655</v>
      </c>
      <c r="I58" s="9">
        <v>3.8075000000000001</v>
      </c>
      <c r="J58" s="9">
        <v>4.141</v>
      </c>
      <c r="K58" s="9">
        <v>4.1684999999999999</v>
      </c>
      <c r="L58" s="9">
        <v>4.4320000000000004</v>
      </c>
      <c r="M58" s="9">
        <v>4.9055</v>
      </c>
      <c r="N58" s="9">
        <v>5.5614999999999997</v>
      </c>
      <c r="O58" s="9">
        <v>6.2225000000000001</v>
      </c>
      <c r="P58" s="9">
        <v>6.3944999999999999</v>
      </c>
      <c r="Q58" s="9">
        <v>7.1115000000000004</v>
      </c>
      <c r="R58" s="9">
        <v>7.7160000000000002</v>
      </c>
      <c r="S58" s="9">
        <v>8.3725000000000005</v>
      </c>
      <c r="T58" s="9">
        <v>9.0890000000000004</v>
      </c>
      <c r="U58" s="9">
        <v>9.7475000000000005</v>
      </c>
      <c r="V58" s="9">
        <v>10.3775</v>
      </c>
      <c r="W58" s="9">
        <v>11.0275</v>
      </c>
      <c r="X58" s="9">
        <v>11.7775</v>
      </c>
      <c r="Y58" s="9">
        <v>12.6275</v>
      </c>
      <c r="Z58" s="9">
        <v>13.577500000000001</v>
      </c>
      <c r="AA58" s="9">
        <v>14.727499999999999</v>
      </c>
      <c r="AB58" s="9">
        <v>15.8775</v>
      </c>
      <c r="AC58" s="11"/>
      <c r="AD58" s="11"/>
      <c r="AE58" s="1"/>
    </row>
    <row r="59" spans="1:31" s="8" customFormat="1" x14ac:dyDescent="0.25">
      <c r="A59" s="5" t="s">
        <v>9</v>
      </c>
      <c r="B59" s="9">
        <v>4.96915807723999E-2</v>
      </c>
      <c r="C59" s="9">
        <v>7.7508724212646485E-2</v>
      </c>
      <c r="D59" s="9">
        <v>0.11247774124145508</v>
      </c>
      <c r="E59" s="9">
        <v>0.33825210595130922</v>
      </c>
      <c r="F59" s="9">
        <v>0.53731440889835358</v>
      </c>
      <c r="G59" s="9">
        <v>0.72656021724641318</v>
      </c>
      <c r="H59" s="9">
        <v>0.93072276723384861</v>
      </c>
      <c r="I59" s="9">
        <v>1.1144004298448562</v>
      </c>
      <c r="J59" s="9">
        <v>1.3218668840825558</v>
      </c>
      <c r="K59" s="9">
        <v>1.5274582445025444</v>
      </c>
      <c r="L59" s="9">
        <v>1.7019400991201401</v>
      </c>
      <c r="M59" s="9">
        <v>1.8688223311305046</v>
      </c>
      <c r="N59" s="9">
        <v>2.0476327680349349</v>
      </c>
      <c r="O59" s="9">
        <v>2.2158255525231363</v>
      </c>
      <c r="P59" s="9">
        <v>2.3390052524209022</v>
      </c>
      <c r="Q59" s="9">
        <v>2.479895585179329</v>
      </c>
      <c r="R59" s="9">
        <v>2.5796370915174482</v>
      </c>
      <c r="S59" s="9">
        <v>2.732013113260269</v>
      </c>
      <c r="T59" s="9">
        <v>2.762329614877701</v>
      </c>
      <c r="U59" s="9">
        <v>2.8356528589725496</v>
      </c>
      <c r="V59" s="9">
        <v>2.9080411608219148</v>
      </c>
      <c r="W59" s="9">
        <v>2.9539334852695465</v>
      </c>
      <c r="X59" s="9">
        <v>2.99748343873024</v>
      </c>
      <c r="Y59" s="9">
        <v>3.0305875036716463</v>
      </c>
      <c r="Z59" s="9">
        <v>3.0124618933200837</v>
      </c>
      <c r="AA59" s="9">
        <v>3.012810556650162</v>
      </c>
      <c r="AB59" s="9">
        <v>3.0286344320774079</v>
      </c>
      <c r="AC59" s="11"/>
      <c r="AD59" s="11"/>
      <c r="AE59" s="1"/>
    </row>
    <row r="60" spans="1:31" x14ac:dyDescent="0.25">
      <c r="A60" s="5" t="s">
        <v>8</v>
      </c>
      <c r="B60" s="9">
        <v>1.6725113525390625</v>
      </c>
      <c r="C60" s="9">
        <v>1.9656291427612305</v>
      </c>
      <c r="D60" s="9">
        <v>2.049367141723633</v>
      </c>
      <c r="E60" s="9">
        <v>2.96</v>
      </c>
      <c r="F60" s="9">
        <v>3.012172367095947</v>
      </c>
      <c r="G60" s="9">
        <v>3.0584575271606447</v>
      </c>
      <c r="H60" s="9">
        <v>3.1028221054077147</v>
      </c>
      <c r="I60" s="9">
        <v>3.1455605010986329</v>
      </c>
      <c r="J60" s="9">
        <v>3.1863098678588866</v>
      </c>
      <c r="K60" s="9">
        <v>3.2266752853393554</v>
      </c>
      <c r="L60" s="9">
        <v>3.2669510574340821</v>
      </c>
      <c r="M60" s="9">
        <v>3.3069123382568359</v>
      </c>
      <c r="N60" s="9">
        <v>3.3476704711914063</v>
      </c>
      <c r="O60" s="9">
        <v>3.388823081970215</v>
      </c>
      <c r="P60" s="9">
        <v>3.4303077545166016</v>
      </c>
      <c r="Q60" s="9">
        <v>3.4727114105224608</v>
      </c>
      <c r="R60" s="9">
        <v>3.515706382751465</v>
      </c>
      <c r="S60" s="9">
        <v>3.5582980575561525</v>
      </c>
      <c r="T60" s="9">
        <v>3.6033892288208009</v>
      </c>
      <c r="U60" s="9">
        <v>3.6484136123657227</v>
      </c>
      <c r="V60" s="9">
        <v>3.6940398406982422</v>
      </c>
      <c r="W60" s="9">
        <v>3.7407941207885744</v>
      </c>
      <c r="X60" s="9">
        <v>3.7864300079345705</v>
      </c>
      <c r="Y60" s="9">
        <v>3.8331641464233397</v>
      </c>
      <c r="Z60" s="9">
        <v>3.8801942596435546</v>
      </c>
      <c r="AA60" s="9">
        <v>3.926605972290039</v>
      </c>
      <c r="AB60" s="9">
        <v>3.9735245742797853</v>
      </c>
      <c r="AC60" s="11"/>
      <c r="AD60" s="11"/>
      <c r="AE60" s="1"/>
    </row>
    <row r="61" spans="1:31" x14ac:dyDescent="0.25">
      <c r="A61" s="12" t="s">
        <v>16</v>
      </c>
      <c r="B61" s="13">
        <f>SUM(B50:B60)</f>
        <v>37.980775596141811</v>
      </c>
      <c r="C61" s="13">
        <f t="shared" ref="C61:AB61" si="3">SUM(C50:C60)</f>
        <v>37.753820381641397</v>
      </c>
      <c r="D61" s="13">
        <f t="shared" si="3"/>
        <v>38.734845589160926</v>
      </c>
      <c r="E61" s="13">
        <f t="shared" si="3"/>
        <v>41.437652798414234</v>
      </c>
      <c r="F61" s="13">
        <f t="shared" si="3"/>
        <v>44.900387468457225</v>
      </c>
      <c r="G61" s="13">
        <f t="shared" si="3"/>
        <v>47.448755437716841</v>
      </c>
      <c r="H61" s="13">
        <f t="shared" si="3"/>
        <v>49.837962566256522</v>
      </c>
      <c r="I61" s="13">
        <f t="shared" si="3"/>
        <v>51.422488628983501</v>
      </c>
      <c r="J61" s="13">
        <f t="shared" si="3"/>
        <v>52.626814441531891</v>
      </c>
      <c r="K61" s="13">
        <f t="shared" si="3"/>
        <v>55.054886168181902</v>
      </c>
      <c r="L61" s="13">
        <f t="shared" si="3"/>
        <v>56.117586642146108</v>
      </c>
      <c r="M61" s="13">
        <f t="shared" si="3"/>
        <v>59.27110574740172</v>
      </c>
      <c r="N61" s="13">
        <f t="shared" si="3"/>
        <v>61.569564512133603</v>
      </c>
      <c r="O61" s="13">
        <f t="shared" si="3"/>
        <v>63.499341463148589</v>
      </c>
      <c r="P61" s="13">
        <f t="shared" si="3"/>
        <v>65.918114854514599</v>
      </c>
      <c r="Q61" s="13">
        <f t="shared" si="3"/>
        <v>67.828522884607324</v>
      </c>
      <c r="R61" s="13">
        <f t="shared" si="3"/>
        <v>69.511389913257204</v>
      </c>
      <c r="S61" s="13">
        <f t="shared" si="3"/>
        <v>71.233140109777452</v>
      </c>
      <c r="T61" s="13">
        <f t="shared" si="3"/>
        <v>72.214159782648096</v>
      </c>
      <c r="U61" s="13">
        <f t="shared" si="3"/>
        <v>74.26600741028787</v>
      </c>
      <c r="V61" s="13">
        <f t="shared" si="3"/>
        <v>77.095021940469735</v>
      </c>
      <c r="W61" s="13">
        <f t="shared" si="3"/>
        <v>78.757495365381246</v>
      </c>
      <c r="X61" s="13">
        <f t="shared" si="3"/>
        <v>81.691854385614405</v>
      </c>
      <c r="Y61" s="13">
        <f t="shared" si="3"/>
        <v>84.343541080713266</v>
      </c>
      <c r="Z61" s="13">
        <f t="shared" si="3"/>
        <v>87.662597091913227</v>
      </c>
      <c r="AA61" s="13">
        <f t="shared" si="3"/>
        <v>90.565357467889783</v>
      </c>
      <c r="AB61" s="13">
        <f t="shared" si="3"/>
        <v>93.903099945306778</v>
      </c>
      <c r="AC61" s="11"/>
      <c r="AD61" s="11"/>
      <c r="AE61" s="1"/>
    </row>
    <row r="62" spans="1:3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3"/>
      <c r="AD62" s="3"/>
      <c r="AE62" s="1"/>
    </row>
    <row r="63" spans="1:31" hidden="1" x14ac:dyDescent="0.25">
      <c r="A63" s="1"/>
      <c r="B63" s="1" t="s">
        <v>3</v>
      </c>
      <c r="C63" s="1" t="s">
        <v>3</v>
      </c>
      <c r="D63" s="1" t="s">
        <v>3</v>
      </c>
      <c r="E63" s="1" t="s">
        <v>3</v>
      </c>
      <c r="F63" s="1" t="s">
        <v>3</v>
      </c>
      <c r="G63" s="1" t="s">
        <v>3</v>
      </c>
      <c r="H63" s="1" t="s">
        <v>3</v>
      </c>
      <c r="I63" s="1" t="s">
        <v>3</v>
      </c>
      <c r="J63" s="1" t="s">
        <v>3</v>
      </c>
      <c r="K63" s="1" t="s">
        <v>3</v>
      </c>
      <c r="L63" s="1" t="s">
        <v>3</v>
      </c>
      <c r="M63" s="1" t="s">
        <v>3</v>
      </c>
      <c r="N63" s="1" t="s">
        <v>3</v>
      </c>
      <c r="O63" s="1" t="s">
        <v>3</v>
      </c>
      <c r="P63" s="1" t="s">
        <v>3</v>
      </c>
      <c r="Q63" s="1" t="s">
        <v>3</v>
      </c>
      <c r="R63" s="1" t="s">
        <v>3</v>
      </c>
      <c r="S63" s="1" t="s">
        <v>3</v>
      </c>
      <c r="T63" s="1" t="s">
        <v>3</v>
      </c>
      <c r="U63" s="1" t="s">
        <v>3</v>
      </c>
      <c r="V63" s="1" t="s">
        <v>3</v>
      </c>
      <c r="W63" s="1" t="s">
        <v>3</v>
      </c>
      <c r="X63" s="1" t="s">
        <v>3</v>
      </c>
      <c r="Y63" s="1" t="s">
        <v>3</v>
      </c>
      <c r="Z63" s="1" t="s">
        <v>3</v>
      </c>
      <c r="AA63" s="1" t="s">
        <v>3</v>
      </c>
      <c r="AB63" s="1" t="s">
        <v>3</v>
      </c>
      <c r="AC63" s="3"/>
      <c r="AD63" s="3"/>
      <c r="AE63" s="1"/>
    </row>
    <row r="64" spans="1:31" x14ac:dyDescent="0.25">
      <c r="A64" s="14" t="s">
        <v>25</v>
      </c>
      <c r="B64" s="15">
        <v>2024</v>
      </c>
      <c r="C64" s="15">
        <v>2025</v>
      </c>
      <c r="D64" s="15">
        <v>2026</v>
      </c>
      <c r="E64" s="15">
        <v>2027</v>
      </c>
      <c r="F64" s="15">
        <v>2028</v>
      </c>
      <c r="G64" s="15">
        <v>2029</v>
      </c>
      <c r="H64" s="15">
        <v>2030</v>
      </c>
      <c r="I64" s="15">
        <v>2031</v>
      </c>
      <c r="J64" s="15">
        <v>2032</v>
      </c>
      <c r="K64" s="15">
        <v>2033</v>
      </c>
      <c r="L64" s="15">
        <v>2034</v>
      </c>
      <c r="M64" s="15">
        <v>2035</v>
      </c>
      <c r="N64" s="15">
        <v>2036</v>
      </c>
      <c r="O64" s="15">
        <v>2037</v>
      </c>
      <c r="P64" s="15">
        <v>2038</v>
      </c>
      <c r="Q64" s="15">
        <v>2039</v>
      </c>
      <c r="R64" s="15">
        <v>2040</v>
      </c>
      <c r="S64" s="15">
        <v>2041</v>
      </c>
      <c r="T64" s="15">
        <v>2042</v>
      </c>
      <c r="U64" s="15">
        <v>2043</v>
      </c>
      <c r="V64" s="15">
        <v>2044</v>
      </c>
      <c r="W64" s="15">
        <v>2045</v>
      </c>
      <c r="X64" s="15">
        <v>2046</v>
      </c>
      <c r="Y64" s="15">
        <v>2047</v>
      </c>
      <c r="Z64" s="15">
        <v>2048</v>
      </c>
      <c r="AA64" s="15">
        <v>2049</v>
      </c>
      <c r="AB64" s="16">
        <v>2050</v>
      </c>
      <c r="AC64" s="6"/>
      <c r="AD64" s="6"/>
      <c r="AE64" s="1"/>
    </row>
    <row r="65" spans="1:31" x14ac:dyDescent="0.25">
      <c r="A65" s="4" t="s">
        <v>11</v>
      </c>
      <c r="B65" s="9">
        <v>8.2802209472656259</v>
      </c>
      <c r="C65" s="9">
        <v>8.2802209472656259</v>
      </c>
      <c r="D65" s="9">
        <v>8.2802209472656259</v>
      </c>
      <c r="E65" s="9">
        <v>8.2802209472656259</v>
      </c>
      <c r="F65" s="9">
        <v>8.2802209472656259</v>
      </c>
      <c r="G65" s="9">
        <v>8.2802209472656259</v>
      </c>
      <c r="H65" s="9">
        <v>8.2802209472656259</v>
      </c>
      <c r="I65" s="9">
        <v>8.2802209472656259</v>
      </c>
      <c r="J65" s="9">
        <v>8.2802209472656259</v>
      </c>
      <c r="K65" s="9">
        <v>8.5652209472656242</v>
      </c>
      <c r="L65" s="9">
        <v>8.5652209472656242</v>
      </c>
      <c r="M65" s="9">
        <v>8.8502209472656244</v>
      </c>
      <c r="N65" s="9">
        <v>9.1352209472656245</v>
      </c>
      <c r="O65" s="9">
        <v>9.4202209472656246</v>
      </c>
      <c r="P65" s="9">
        <v>9.4202209472656246</v>
      </c>
      <c r="Q65" s="9">
        <v>9.4202209472656246</v>
      </c>
      <c r="R65" s="9">
        <v>9.4202209472656246</v>
      </c>
      <c r="S65" s="9">
        <v>9.4202209472656246</v>
      </c>
      <c r="T65" s="9">
        <v>9.4202209472656246</v>
      </c>
      <c r="U65" s="9">
        <v>9.4202209472656246</v>
      </c>
      <c r="V65" s="9">
        <v>9.4202209472656246</v>
      </c>
      <c r="W65" s="9">
        <v>9.4202209472656246</v>
      </c>
      <c r="X65" s="9">
        <v>9.4202209472656246</v>
      </c>
      <c r="Y65" s="9">
        <v>9.4202209472656246</v>
      </c>
      <c r="Z65" s="9">
        <v>9.4202209472656246</v>
      </c>
      <c r="AA65" s="9">
        <v>9.4202209472656246</v>
      </c>
      <c r="AB65" s="9">
        <v>9.4202209472656246</v>
      </c>
      <c r="AC65" s="10"/>
      <c r="AD65" s="10"/>
      <c r="AE65" s="1"/>
    </row>
    <row r="66" spans="1:31" x14ac:dyDescent="0.25">
      <c r="A66" s="4" t="s">
        <v>10</v>
      </c>
      <c r="B66" s="9">
        <v>2.5483519592285155</v>
      </c>
      <c r="C66" s="9">
        <v>2.1509999999999998</v>
      </c>
      <c r="D66" s="9">
        <v>2.11</v>
      </c>
      <c r="E66" s="9">
        <v>2.0569999999999999</v>
      </c>
      <c r="F66" s="9">
        <v>2.0459999999999998</v>
      </c>
      <c r="G66" s="9">
        <v>2.29</v>
      </c>
      <c r="H66" s="9">
        <v>2.3170000000000002</v>
      </c>
      <c r="I66" s="9">
        <v>2.403</v>
      </c>
      <c r="J66" s="9">
        <v>2.3050000000000002</v>
      </c>
      <c r="K66" s="9">
        <v>2.3220000000000001</v>
      </c>
      <c r="L66" s="9">
        <v>2.33</v>
      </c>
      <c r="M66" s="9">
        <v>2.4129999999999998</v>
      </c>
      <c r="N66" s="9">
        <v>2.3290000000000002</v>
      </c>
      <c r="O66" s="9">
        <v>2.3370000000000002</v>
      </c>
      <c r="P66" s="9">
        <v>2.4340000000000002</v>
      </c>
      <c r="Q66" s="9">
        <v>2.2109999999999999</v>
      </c>
      <c r="R66" s="9">
        <v>2.2909999999999999</v>
      </c>
      <c r="S66" s="9">
        <v>2.2909999999999999</v>
      </c>
      <c r="T66" s="9">
        <v>2.2909999999999999</v>
      </c>
      <c r="U66" s="9">
        <v>2.2909999999999999</v>
      </c>
      <c r="V66" s="9">
        <v>2.2909999999999999</v>
      </c>
      <c r="W66" s="9">
        <v>2.2909999999999999</v>
      </c>
      <c r="X66" s="9">
        <v>2.2909999999999999</v>
      </c>
      <c r="Y66" s="9">
        <v>2.2909999999999999</v>
      </c>
      <c r="Z66" s="9">
        <v>2.2909999999999999</v>
      </c>
      <c r="AA66" s="9">
        <v>2.2909999999999999</v>
      </c>
      <c r="AB66" s="9">
        <v>2.2909999999999999</v>
      </c>
      <c r="AC66" s="10"/>
      <c r="AD66" s="10"/>
      <c r="AE66" s="1"/>
    </row>
    <row r="67" spans="1:31" x14ac:dyDescent="0.25">
      <c r="A67" s="5" t="s">
        <v>6</v>
      </c>
      <c r="B67" s="9">
        <v>5.7960000000000003</v>
      </c>
      <c r="C67" s="9">
        <v>5.7960000000000003</v>
      </c>
      <c r="D67" s="9">
        <v>5.7960000000000003</v>
      </c>
      <c r="E67" s="9">
        <v>4.7210000000000001</v>
      </c>
      <c r="F67" s="9">
        <v>3.55</v>
      </c>
      <c r="G67" s="9">
        <v>2.4750000000000001</v>
      </c>
      <c r="H67" s="9">
        <v>2.4750000000000001</v>
      </c>
      <c r="I67" s="9">
        <v>2.4750000000000001</v>
      </c>
      <c r="J67" s="9">
        <v>1.071</v>
      </c>
      <c r="K67" s="9">
        <v>1.071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11"/>
      <c r="AD67" s="11"/>
    </row>
    <row r="68" spans="1:31" x14ac:dyDescent="0.25">
      <c r="A68" s="5" t="s">
        <v>4</v>
      </c>
      <c r="B68" s="9">
        <v>8.7710000610351564</v>
      </c>
      <c r="C68" s="9">
        <v>8.0210000610351564</v>
      </c>
      <c r="D68" s="9">
        <v>8.2070000610351563</v>
      </c>
      <c r="E68" s="9">
        <v>9.8220000610351565</v>
      </c>
      <c r="F68" s="9">
        <v>10.845000061035156</v>
      </c>
      <c r="G68" s="9">
        <v>10.855000061035156</v>
      </c>
      <c r="H68" s="9">
        <v>10.863000061035157</v>
      </c>
      <c r="I68" s="9">
        <v>10.137000061035156</v>
      </c>
      <c r="J68" s="9">
        <v>11.577000061035156</v>
      </c>
      <c r="K68" s="9">
        <v>10.752000000000001</v>
      </c>
      <c r="L68" s="9">
        <v>11.429</v>
      </c>
      <c r="M68" s="9">
        <v>11.436999999999999</v>
      </c>
      <c r="N68" s="9">
        <v>11.443</v>
      </c>
      <c r="O68" s="9">
        <v>11.45</v>
      </c>
      <c r="P68" s="9">
        <v>11.455</v>
      </c>
      <c r="Q68" s="9">
        <v>11.462</v>
      </c>
      <c r="R68" s="9">
        <v>11.467000000000001</v>
      </c>
      <c r="S68" s="9">
        <v>11.472</v>
      </c>
      <c r="T68" s="9">
        <v>11.478</v>
      </c>
      <c r="U68" s="9">
        <v>11.481999999999999</v>
      </c>
      <c r="V68" s="9">
        <v>9.827</v>
      </c>
      <c r="W68" s="9">
        <v>9.8309999999999995</v>
      </c>
      <c r="X68" s="9">
        <v>9.8350000000000009</v>
      </c>
      <c r="Y68" s="9">
        <v>9.8379999999999992</v>
      </c>
      <c r="Z68" s="9">
        <v>9.2050000000000001</v>
      </c>
      <c r="AA68" s="9">
        <v>9.2080000000000002</v>
      </c>
      <c r="AB68" s="9">
        <v>9.2110000000000003</v>
      </c>
      <c r="AC68" s="11"/>
      <c r="AD68" s="11"/>
    </row>
    <row r="69" spans="1:31" s="1" customFormat="1" ht="14.5" x14ac:dyDescent="0.35">
      <c r="A69" s="5" t="s">
        <v>14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11"/>
      <c r="AD69"/>
    </row>
    <row r="70" spans="1:31" x14ac:dyDescent="0.25">
      <c r="A70" s="5" t="s">
        <v>5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9">
        <v>0</v>
      </c>
      <c r="AB70" s="9">
        <v>0</v>
      </c>
      <c r="AC70" s="11"/>
      <c r="AD70" s="11"/>
    </row>
    <row r="71" spans="1:31" x14ac:dyDescent="0.25">
      <c r="A71" s="5" t="s">
        <v>7</v>
      </c>
      <c r="B71" s="9">
        <v>6.508</v>
      </c>
      <c r="C71" s="9">
        <v>5.7430000000000003</v>
      </c>
      <c r="D71" s="9">
        <v>5.7430000000000003</v>
      </c>
      <c r="E71" s="9">
        <v>5.7430000000000003</v>
      </c>
      <c r="F71" s="9">
        <v>6.5289999999999999</v>
      </c>
      <c r="G71" s="9">
        <v>8.7390000000000008</v>
      </c>
      <c r="H71" s="9">
        <v>8.7159999999999993</v>
      </c>
      <c r="I71" s="9">
        <v>8.7159999999999993</v>
      </c>
      <c r="J71" s="9">
        <v>8.6959999999999997</v>
      </c>
      <c r="K71" s="9">
        <v>9.58</v>
      </c>
      <c r="L71" s="9">
        <v>9.58</v>
      </c>
      <c r="M71" s="9">
        <v>9.57</v>
      </c>
      <c r="N71" s="9">
        <v>9.57</v>
      </c>
      <c r="O71" s="9">
        <v>9.57</v>
      </c>
      <c r="P71" s="9">
        <v>9.57</v>
      </c>
      <c r="Q71" s="9">
        <v>9.57</v>
      </c>
      <c r="R71" s="9">
        <v>9.57</v>
      </c>
      <c r="S71" s="9">
        <v>10.454000000000001</v>
      </c>
      <c r="T71" s="9">
        <v>10.454000000000001</v>
      </c>
      <c r="U71" s="9">
        <v>10.454000000000001</v>
      </c>
      <c r="V71" s="9">
        <v>12.222</v>
      </c>
      <c r="W71" s="9">
        <v>12.885</v>
      </c>
      <c r="X71" s="9">
        <v>12.885</v>
      </c>
      <c r="Y71" s="9">
        <v>12.885</v>
      </c>
      <c r="Z71" s="9">
        <v>13.769</v>
      </c>
      <c r="AA71" s="9">
        <v>13.981</v>
      </c>
      <c r="AB71" s="9">
        <v>13.981</v>
      </c>
      <c r="AC71" s="11"/>
      <c r="AD71" s="11"/>
    </row>
    <row r="72" spans="1:31" x14ac:dyDescent="0.25">
      <c r="A72" s="5" t="s">
        <v>12</v>
      </c>
      <c r="B72" s="9">
        <v>2.456999695301056</v>
      </c>
      <c r="C72" s="9">
        <v>3.3704615063667296</v>
      </c>
      <c r="D72" s="9">
        <v>3.82977969789505</v>
      </c>
      <c r="E72" s="9">
        <v>5.4026796841621403</v>
      </c>
      <c r="F72" s="9">
        <v>7.6006796841621398</v>
      </c>
      <c r="G72" s="9">
        <v>9.4285166850090025</v>
      </c>
      <c r="H72" s="9">
        <v>11.146696685314179</v>
      </c>
      <c r="I72" s="9">
        <v>12.703806689739228</v>
      </c>
      <c r="J72" s="9">
        <v>13.328416681289672</v>
      </c>
      <c r="K72" s="9">
        <v>14.455031691074371</v>
      </c>
      <c r="L72" s="9">
        <v>15.965474538326264</v>
      </c>
      <c r="M72" s="9">
        <v>17.46665013074875</v>
      </c>
      <c r="N72" s="9">
        <v>18.462540325641633</v>
      </c>
      <c r="O72" s="9">
        <v>18.453971881389617</v>
      </c>
      <c r="P72" s="9">
        <v>19.599080900311471</v>
      </c>
      <c r="Q72" s="9">
        <v>21.236194941639901</v>
      </c>
      <c r="R72" s="9">
        <v>22.731825491722674</v>
      </c>
      <c r="S72" s="9">
        <v>24.040107991695404</v>
      </c>
      <c r="T72" s="9">
        <v>24.142219991683959</v>
      </c>
      <c r="U72" s="9">
        <v>25.36421999168396</v>
      </c>
      <c r="V72" s="9">
        <v>27.714219991683962</v>
      </c>
      <c r="W72" s="9">
        <v>28.876046812057496</v>
      </c>
      <c r="X72" s="9">
        <v>30.964219991683962</v>
      </c>
      <c r="Y72" s="9">
        <v>32.879068483352661</v>
      </c>
      <c r="Z72" s="9">
        <v>34.564219991683963</v>
      </c>
      <c r="AA72" s="9">
        <v>36.064219991683963</v>
      </c>
      <c r="AB72" s="9">
        <v>37.564219991683963</v>
      </c>
      <c r="AC72" s="11"/>
      <c r="AD72" s="11"/>
    </row>
    <row r="73" spans="1:31" x14ac:dyDescent="0.25">
      <c r="A73" s="5" t="s">
        <v>13</v>
      </c>
      <c r="B73" s="9">
        <v>1.8979999999999999</v>
      </c>
      <c r="C73" s="9">
        <v>2.028199996948242</v>
      </c>
      <c r="D73" s="9">
        <v>2.1156999969482424</v>
      </c>
      <c r="E73" s="9">
        <v>2.1771999969482421</v>
      </c>
      <c r="F73" s="9">
        <v>2.4656000061035157</v>
      </c>
      <c r="G73" s="9">
        <v>2.7361000061035154</v>
      </c>
      <c r="H73" s="9">
        <v>2.8024000244140623</v>
      </c>
      <c r="I73" s="9">
        <v>3.0154999999999998</v>
      </c>
      <c r="J73" s="9">
        <v>3.5242999877929688</v>
      </c>
      <c r="K73" s="9">
        <v>4.1824000244140622</v>
      </c>
      <c r="L73" s="9">
        <v>4.8387000122070312</v>
      </c>
      <c r="M73" s="9">
        <v>5.5019000244140628</v>
      </c>
      <c r="N73" s="9">
        <v>5.5555000000000003</v>
      </c>
      <c r="O73" s="9">
        <v>5.7120999755859376</v>
      </c>
      <c r="P73" s="9">
        <v>6.3752999877929684</v>
      </c>
      <c r="Q73" s="9">
        <v>7.4</v>
      </c>
      <c r="R73" s="9">
        <v>8.5527000122070316</v>
      </c>
      <c r="S73" s="9">
        <v>9.205700012207032</v>
      </c>
      <c r="T73" s="9">
        <v>9.8874999999999993</v>
      </c>
      <c r="U73" s="9">
        <v>10.544099975585938</v>
      </c>
      <c r="V73" s="9">
        <v>11.174099975585937</v>
      </c>
      <c r="W73" s="9">
        <v>11.824099975585938</v>
      </c>
      <c r="X73" s="9">
        <v>12.474099975585938</v>
      </c>
      <c r="Y73" s="9">
        <v>13.624099975585937</v>
      </c>
      <c r="Z73" s="9">
        <v>14.674099975585937</v>
      </c>
      <c r="AA73" s="9">
        <v>15.824099975585938</v>
      </c>
      <c r="AB73" s="9">
        <v>16.974099975585936</v>
      </c>
      <c r="AC73" s="11"/>
      <c r="AD73" s="11"/>
    </row>
    <row r="74" spans="1:31" x14ac:dyDescent="0.25">
      <c r="A74" s="5" t="s">
        <v>9</v>
      </c>
      <c r="B74" s="9">
        <v>4.660896587371826E-2</v>
      </c>
      <c r="C74" s="9">
        <v>7.0136170387268063E-2</v>
      </c>
      <c r="D74" s="9">
        <v>9.9359918594360358E-2</v>
      </c>
      <c r="E74" s="9">
        <v>0.24145108582079411</v>
      </c>
      <c r="F74" s="9">
        <v>0.35785784402489662</v>
      </c>
      <c r="G74" s="9">
        <v>0.46570088364183904</v>
      </c>
      <c r="H74" s="9">
        <v>0.58961521381139759</v>
      </c>
      <c r="I74" s="9">
        <v>0.69407558678090575</v>
      </c>
      <c r="J74" s="9">
        <v>0.82176144754886626</v>
      </c>
      <c r="K74" s="9">
        <v>0.94760032059252264</v>
      </c>
      <c r="L74" s="9">
        <v>1.043468184053898</v>
      </c>
      <c r="M74" s="9">
        <v>1.1322952485829592</v>
      </c>
      <c r="N74" s="9">
        <v>1.2339252782166004</v>
      </c>
      <c r="O74" s="9">
        <v>1.3435860869735479</v>
      </c>
      <c r="P74" s="9">
        <v>1.4123178509920835</v>
      </c>
      <c r="Q74" s="9">
        <v>1.4975730762481689</v>
      </c>
      <c r="R74" s="9">
        <v>1.5423445519208907</v>
      </c>
      <c r="S74" s="9">
        <v>1.6394617837071419</v>
      </c>
      <c r="T74" s="9">
        <v>1.6408947113156318</v>
      </c>
      <c r="U74" s="9">
        <v>1.684088484108448</v>
      </c>
      <c r="V74" s="9">
        <v>1.7268323912769556</v>
      </c>
      <c r="W74" s="9">
        <v>1.7437240572124719</v>
      </c>
      <c r="X74" s="9">
        <v>1.7586873692572116</v>
      </c>
      <c r="Y74" s="9">
        <v>1.7911122121587395</v>
      </c>
      <c r="Z74" s="9">
        <v>1.7734305600896478</v>
      </c>
      <c r="AA74" s="9">
        <v>1.7734859531596303</v>
      </c>
      <c r="AB74" s="9">
        <v>1.7888265788257123</v>
      </c>
      <c r="AC74" s="11"/>
      <c r="AD74" s="11"/>
    </row>
    <row r="75" spans="1:31" x14ac:dyDescent="0.25">
      <c r="A75" s="5" t="s">
        <v>8</v>
      </c>
      <c r="B75" s="9">
        <v>1.6725113525390625</v>
      </c>
      <c r="C75" s="9">
        <v>1.9656291427612305</v>
      </c>
      <c r="D75" s="9">
        <v>2.049367141723633</v>
      </c>
      <c r="E75" s="9">
        <v>2.96</v>
      </c>
      <c r="F75" s="9">
        <v>3.012172367095947</v>
      </c>
      <c r="G75" s="9">
        <v>3.0584575271606447</v>
      </c>
      <c r="H75" s="9">
        <v>3.1028221054077147</v>
      </c>
      <c r="I75" s="9">
        <v>3.1455605010986329</v>
      </c>
      <c r="J75" s="9">
        <v>3.1863098678588866</v>
      </c>
      <c r="K75" s="9">
        <v>3.2266752853393554</v>
      </c>
      <c r="L75" s="9">
        <v>3.2669510574340821</v>
      </c>
      <c r="M75" s="9">
        <v>3.3069123382568359</v>
      </c>
      <c r="N75" s="9">
        <v>3.3476704711914063</v>
      </c>
      <c r="O75" s="9">
        <v>3.388823081970215</v>
      </c>
      <c r="P75" s="9">
        <v>3.4303077545166016</v>
      </c>
      <c r="Q75" s="9">
        <v>3.4727114105224608</v>
      </c>
      <c r="R75" s="9">
        <v>3.515706382751465</v>
      </c>
      <c r="S75" s="9">
        <v>3.5582980575561525</v>
      </c>
      <c r="T75" s="9">
        <v>3.6033892288208009</v>
      </c>
      <c r="U75" s="9">
        <v>3.6484136123657227</v>
      </c>
      <c r="V75" s="9">
        <v>3.6940398406982422</v>
      </c>
      <c r="W75" s="9">
        <v>3.7407941207885744</v>
      </c>
      <c r="X75" s="9">
        <v>3.7864300079345705</v>
      </c>
      <c r="Y75" s="9">
        <v>3.8331641464233397</v>
      </c>
      <c r="Z75" s="9">
        <v>3.8801942596435546</v>
      </c>
      <c r="AA75" s="9">
        <v>3.926605972290039</v>
      </c>
      <c r="AB75" s="9">
        <v>3.9735245742797853</v>
      </c>
      <c r="AC75" s="11"/>
      <c r="AD75" s="11"/>
    </row>
    <row r="76" spans="1:31" x14ac:dyDescent="0.25">
      <c r="A76" s="12" t="s">
        <v>16</v>
      </c>
      <c r="B76" s="13">
        <f>SUM(B65:B75)</f>
        <v>37.977692981243131</v>
      </c>
      <c r="C76" s="13">
        <f t="shared" ref="C76:AB76" si="4">SUM(C65:C75)</f>
        <v>37.425647824764248</v>
      </c>
      <c r="D76" s="13">
        <f t="shared" si="4"/>
        <v>38.230427763462068</v>
      </c>
      <c r="E76" s="13">
        <f t="shared" si="4"/>
        <v>41.404551775231951</v>
      </c>
      <c r="F76" s="13">
        <f t="shared" si="4"/>
        <v>44.686530909687285</v>
      </c>
      <c r="G76" s="13">
        <f t="shared" si="4"/>
        <v>48.327996110215778</v>
      </c>
      <c r="H76" s="13">
        <f t="shared" si="4"/>
        <v>50.292755037248142</v>
      </c>
      <c r="I76" s="13">
        <f t="shared" si="4"/>
        <v>51.570163785919547</v>
      </c>
      <c r="J76" s="13">
        <f t="shared" si="4"/>
        <v>52.790008992791179</v>
      </c>
      <c r="K76" s="13">
        <f t="shared" si="4"/>
        <v>55.101928268685931</v>
      </c>
      <c r="L76" s="13">
        <f t="shared" si="4"/>
        <v>57.018814739286903</v>
      </c>
      <c r="M76" s="13">
        <f t="shared" si="4"/>
        <v>59.67797868926823</v>
      </c>
      <c r="N76" s="13">
        <f t="shared" si="4"/>
        <v>61.076857022315266</v>
      </c>
      <c r="O76" s="13">
        <f t="shared" si="4"/>
        <v>61.675701973184935</v>
      </c>
      <c r="P76" s="13">
        <f t="shared" si="4"/>
        <v>63.696227440878751</v>
      </c>
      <c r="Q76" s="13">
        <f t="shared" si="4"/>
        <v>66.269700375676152</v>
      </c>
      <c r="R76" s="13">
        <f t="shared" si="4"/>
        <v>69.090797385867674</v>
      </c>
      <c r="S76" s="13">
        <f t="shared" si="4"/>
        <v>72.080788792431363</v>
      </c>
      <c r="T76" s="13">
        <f t="shared" si="4"/>
        <v>72.917224879086021</v>
      </c>
      <c r="U76" s="13">
        <f t="shared" si="4"/>
        <v>74.8880430110097</v>
      </c>
      <c r="V76" s="13">
        <f t="shared" si="4"/>
        <v>78.069413146510712</v>
      </c>
      <c r="W76" s="13">
        <f t="shared" si="4"/>
        <v>80.611885912910111</v>
      </c>
      <c r="X76" s="13">
        <f t="shared" si="4"/>
        <v>83.414658291727307</v>
      </c>
      <c r="Y76" s="13">
        <f t="shared" si="4"/>
        <v>86.561665764786298</v>
      </c>
      <c r="Z76" s="13">
        <f t="shared" si="4"/>
        <v>89.577165734268732</v>
      </c>
      <c r="AA76" s="13">
        <f t="shared" si="4"/>
        <v>92.4886328399852</v>
      </c>
      <c r="AB76" s="13">
        <f t="shared" si="4"/>
        <v>95.203892067641007</v>
      </c>
      <c r="AC76" s="11"/>
      <c r="AD76" s="11"/>
    </row>
    <row r="77" spans="1:3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</sheetData>
  <pageMargins left="0.7" right="0.7" top="0.75" bottom="0.75" header="0.3" footer="0.3"/>
  <pageSetup orientation="portrait" horizontalDpi="300" verticalDpi="300" r:id="rId1"/>
  <ignoredErrors>
    <ignoredError sqref="B16:AB16 B31:AB31 B46:AB46 B61:AB61 B76:AB7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2C6F8-C775-4DF9-ABB3-79B590E3075A}">
  <dimension ref="A1:AE80"/>
  <sheetViews>
    <sheetView workbookViewId="0"/>
  </sheetViews>
  <sheetFormatPr defaultColWidth="8.7265625" defaultRowHeight="12.5" x14ac:dyDescent="0.25"/>
  <cols>
    <col min="1" max="1" width="15.1796875" style="7" customWidth="1"/>
    <col min="2" max="28" width="7.1796875" style="7" customWidth="1"/>
    <col min="29" max="29" width="8.7265625" style="7" customWidth="1"/>
    <col min="30" max="16384" width="8.7265625" style="7"/>
  </cols>
  <sheetData>
    <row r="1" spans="1:31" ht="14" x14ac:dyDescent="0.3">
      <c r="A1" s="17" t="s">
        <v>46</v>
      </c>
    </row>
    <row r="2" spans="1:31" ht="14" x14ac:dyDescent="0.3">
      <c r="A2" s="17" t="s">
        <v>50</v>
      </c>
    </row>
    <row r="3" spans="1:3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4.5" x14ac:dyDescent="0.35">
      <c r="A4" s="14" t="s">
        <v>26</v>
      </c>
      <c r="B4" s="15">
        <v>2024</v>
      </c>
      <c r="C4" s="15">
        <v>2025</v>
      </c>
      <c r="D4" s="15">
        <v>2026</v>
      </c>
      <c r="E4" s="15">
        <v>2027</v>
      </c>
      <c r="F4" s="15">
        <v>2028</v>
      </c>
      <c r="G4" s="15">
        <v>2029</v>
      </c>
      <c r="H4" s="15">
        <v>2030</v>
      </c>
      <c r="I4" s="15">
        <v>2031</v>
      </c>
      <c r="J4" s="15">
        <v>2032</v>
      </c>
      <c r="K4" s="15">
        <v>2033</v>
      </c>
      <c r="L4" s="15">
        <v>2034</v>
      </c>
      <c r="M4" s="15">
        <v>2035</v>
      </c>
      <c r="N4" s="15">
        <v>2036</v>
      </c>
      <c r="O4" s="15">
        <v>2037</v>
      </c>
      <c r="P4" s="15">
        <v>2038</v>
      </c>
      <c r="Q4" s="15">
        <v>2039</v>
      </c>
      <c r="R4" s="15">
        <v>2040</v>
      </c>
      <c r="S4" s="15">
        <v>2041</v>
      </c>
      <c r="T4" s="15">
        <v>2042</v>
      </c>
      <c r="U4" s="15">
        <v>2043</v>
      </c>
      <c r="V4" s="15">
        <v>2044</v>
      </c>
      <c r="W4" s="15">
        <v>2045</v>
      </c>
      <c r="X4" s="15">
        <v>2046</v>
      </c>
      <c r="Y4" s="15">
        <v>2047</v>
      </c>
      <c r="Z4" s="15">
        <v>2048</v>
      </c>
      <c r="AA4" s="15">
        <v>2049</v>
      </c>
      <c r="AB4" s="16">
        <v>2050</v>
      </c>
      <c r="AC4" s="6"/>
      <c r="AD4"/>
      <c r="AE4"/>
    </row>
    <row r="5" spans="1:31" ht="14.5" x14ac:dyDescent="0.35">
      <c r="A5" s="4" t="s">
        <v>11</v>
      </c>
      <c r="B5" s="9">
        <v>8.2802209472656259</v>
      </c>
      <c r="C5" s="9">
        <v>8.2802209472656259</v>
      </c>
      <c r="D5" s="9">
        <v>8.2802209472656259</v>
      </c>
      <c r="E5" s="9">
        <v>8.2802209472656259</v>
      </c>
      <c r="F5" s="9">
        <v>8.2802209472656259</v>
      </c>
      <c r="G5" s="9">
        <v>8.2802209472656259</v>
      </c>
      <c r="H5" s="9">
        <v>8.2802209472656259</v>
      </c>
      <c r="I5" s="9">
        <v>8.2802209472656259</v>
      </c>
      <c r="J5" s="9">
        <v>8.2802209472656259</v>
      </c>
      <c r="K5" s="9">
        <v>8.2802209472656259</v>
      </c>
      <c r="L5" s="9">
        <v>8.2802209472656259</v>
      </c>
      <c r="M5" s="9">
        <v>8.2802209472656259</v>
      </c>
      <c r="N5" s="9">
        <v>8.2802209472656259</v>
      </c>
      <c r="O5" s="9">
        <v>8.2802209472656259</v>
      </c>
      <c r="P5" s="9">
        <v>8.2802209472656259</v>
      </c>
      <c r="Q5" s="9">
        <v>8.2802209472656259</v>
      </c>
      <c r="R5" s="9">
        <v>8.2802209472656259</v>
      </c>
      <c r="S5" s="9">
        <v>8.2802209472656259</v>
      </c>
      <c r="T5" s="9">
        <v>8.2802209472656259</v>
      </c>
      <c r="U5" s="9">
        <v>8.2802209472656259</v>
      </c>
      <c r="V5" s="9">
        <v>8.2802209472656259</v>
      </c>
      <c r="W5" s="9">
        <v>8.2802209472656259</v>
      </c>
      <c r="X5" s="9">
        <v>8.2802209472656259</v>
      </c>
      <c r="Y5" s="9">
        <v>8.2802209472656259</v>
      </c>
      <c r="Z5" s="9">
        <v>8.2802209472656259</v>
      </c>
      <c r="AA5" s="9">
        <v>8.2802209472656259</v>
      </c>
      <c r="AB5" s="9">
        <v>8.2802209472656259</v>
      </c>
      <c r="AC5" s="10"/>
      <c r="AD5"/>
      <c r="AE5"/>
    </row>
    <row r="6" spans="1:31" ht="14.5" x14ac:dyDescent="0.35">
      <c r="A6" s="4" t="s">
        <v>10</v>
      </c>
      <c r="B6" s="9">
        <v>2.5483519592285155</v>
      </c>
      <c r="C6" s="9">
        <v>2.1509999999999998</v>
      </c>
      <c r="D6" s="9">
        <v>2.11</v>
      </c>
      <c r="E6" s="9">
        <v>2.0569999999999999</v>
      </c>
      <c r="F6" s="9">
        <v>2.0459999999999998</v>
      </c>
      <c r="G6" s="9">
        <v>2.29</v>
      </c>
      <c r="H6" s="9">
        <v>2.3170000000000002</v>
      </c>
      <c r="I6" s="9">
        <v>2.403</v>
      </c>
      <c r="J6" s="9">
        <v>2.3050000000000002</v>
      </c>
      <c r="K6" s="9">
        <v>2.3220000000000001</v>
      </c>
      <c r="L6" s="9">
        <v>2.33</v>
      </c>
      <c r="M6" s="9">
        <v>2.4129999999999998</v>
      </c>
      <c r="N6" s="9">
        <v>2.3290000000000002</v>
      </c>
      <c r="O6" s="9">
        <v>2.3370000000000002</v>
      </c>
      <c r="P6" s="9">
        <v>2.4340000000000002</v>
      </c>
      <c r="Q6" s="9">
        <v>2.2109999999999999</v>
      </c>
      <c r="R6" s="9">
        <v>2.2909999999999999</v>
      </c>
      <c r="S6" s="9">
        <v>2.2909999999999999</v>
      </c>
      <c r="T6" s="9">
        <v>2.2909999999999999</v>
      </c>
      <c r="U6" s="9">
        <v>2.2909999999999999</v>
      </c>
      <c r="V6" s="9">
        <v>2.2909999999999999</v>
      </c>
      <c r="W6" s="9">
        <v>2.2909999999999999</v>
      </c>
      <c r="X6" s="9">
        <v>2.2909999999999999</v>
      </c>
      <c r="Y6" s="9">
        <v>2.2909999999999999</v>
      </c>
      <c r="Z6" s="9">
        <v>2.2909999999999999</v>
      </c>
      <c r="AA6" s="9">
        <v>2.2909999999999999</v>
      </c>
      <c r="AB6" s="9">
        <v>2.2909999999999999</v>
      </c>
      <c r="AC6" s="10"/>
      <c r="AD6"/>
      <c r="AE6"/>
    </row>
    <row r="7" spans="1:31" ht="14.5" x14ac:dyDescent="0.35">
      <c r="A7" s="5" t="s">
        <v>6</v>
      </c>
      <c r="B7" s="9">
        <v>5.7960000000000003</v>
      </c>
      <c r="C7" s="9">
        <v>5.7960000000000003</v>
      </c>
      <c r="D7" s="9">
        <v>5.7960000000000003</v>
      </c>
      <c r="E7" s="9">
        <v>4.7210000000000001</v>
      </c>
      <c r="F7" s="9">
        <v>3.55</v>
      </c>
      <c r="G7" s="9">
        <v>2.4750000000000001</v>
      </c>
      <c r="H7" s="9">
        <v>2.4750000000000001</v>
      </c>
      <c r="I7" s="9">
        <v>2.4750000000000001</v>
      </c>
      <c r="J7" s="9">
        <v>1.071</v>
      </c>
      <c r="K7" s="9">
        <v>1.071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11"/>
      <c r="AD7"/>
      <c r="AE7"/>
    </row>
    <row r="8" spans="1:31" ht="14.5" x14ac:dyDescent="0.35">
      <c r="A8" s="5" t="s">
        <v>4</v>
      </c>
      <c r="B8" s="9">
        <v>8.7710000610351564</v>
      </c>
      <c r="C8" s="9">
        <v>8.0210000610351564</v>
      </c>
      <c r="D8" s="9">
        <v>8.0910000610351567</v>
      </c>
      <c r="E8" s="9">
        <v>9.557000061035156</v>
      </c>
      <c r="F8" s="9">
        <v>10.282000061035156</v>
      </c>
      <c r="G8" s="9">
        <v>10.289000061035157</v>
      </c>
      <c r="H8" s="9">
        <v>10.297000061035156</v>
      </c>
      <c r="I8" s="9">
        <v>9.5690000610351564</v>
      </c>
      <c r="J8" s="9">
        <v>9.5750000610351567</v>
      </c>
      <c r="K8" s="9">
        <v>8.7490000000000006</v>
      </c>
      <c r="L8" s="9">
        <v>7.9930000000000003</v>
      </c>
      <c r="M8" s="9">
        <v>7.9989999999999997</v>
      </c>
      <c r="N8" s="9">
        <v>8.0050000000000008</v>
      </c>
      <c r="O8" s="9">
        <v>8.0109999999999992</v>
      </c>
      <c r="P8" s="9">
        <v>8.0169999999999995</v>
      </c>
      <c r="Q8" s="9">
        <v>8.0220000000000002</v>
      </c>
      <c r="R8" s="9">
        <v>8.0280000000000005</v>
      </c>
      <c r="S8" s="9">
        <v>8.0329999999999995</v>
      </c>
      <c r="T8" s="9">
        <v>8.0380000000000003</v>
      </c>
      <c r="U8" s="9">
        <v>8.0429999999999993</v>
      </c>
      <c r="V8" s="9">
        <v>6.3879999999999999</v>
      </c>
      <c r="W8" s="9">
        <v>6.3929999999999998</v>
      </c>
      <c r="X8" s="9">
        <v>6.3970000000000002</v>
      </c>
      <c r="Y8" s="9">
        <v>6.4020000000000001</v>
      </c>
      <c r="Z8" s="9">
        <v>5.77</v>
      </c>
      <c r="AA8" s="9">
        <v>5.774</v>
      </c>
      <c r="AB8" s="9">
        <v>5.7779999999999996</v>
      </c>
      <c r="AC8" s="11"/>
      <c r="AD8"/>
      <c r="AE8"/>
    </row>
    <row r="9" spans="1:31" s="1" customFormat="1" ht="14.5" x14ac:dyDescent="0.35">
      <c r="A9" s="5" t="s">
        <v>14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11"/>
      <c r="AD9"/>
    </row>
    <row r="10" spans="1:31" ht="14.5" x14ac:dyDescent="0.35">
      <c r="A10" s="5" t="s">
        <v>5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1.43</v>
      </c>
      <c r="L10" s="9">
        <v>1.43</v>
      </c>
      <c r="M10" s="9">
        <v>1.43</v>
      </c>
      <c r="N10" s="9">
        <v>1.43</v>
      </c>
      <c r="O10" s="9">
        <v>1.43</v>
      </c>
      <c r="P10" s="9">
        <v>1.43</v>
      </c>
      <c r="Q10" s="9">
        <v>1.43</v>
      </c>
      <c r="R10" s="9">
        <v>1.43</v>
      </c>
      <c r="S10" s="9">
        <v>1.43</v>
      </c>
      <c r="T10" s="9">
        <v>1.43</v>
      </c>
      <c r="U10" s="9">
        <v>1.43</v>
      </c>
      <c r="V10" s="9">
        <v>1.43</v>
      </c>
      <c r="W10" s="9">
        <v>1.43</v>
      </c>
      <c r="X10" s="9">
        <v>1.43</v>
      </c>
      <c r="Y10" s="9">
        <v>1.43</v>
      </c>
      <c r="Z10" s="9">
        <v>1.43</v>
      </c>
      <c r="AA10" s="9">
        <v>1.43</v>
      </c>
      <c r="AB10" s="9">
        <v>1.43</v>
      </c>
      <c r="AC10" s="11"/>
      <c r="AD10"/>
      <c r="AE10"/>
    </row>
    <row r="11" spans="1:31" ht="14.5" x14ac:dyDescent="0.35">
      <c r="A11" s="5" t="s">
        <v>7</v>
      </c>
      <c r="B11" s="9">
        <v>6.508</v>
      </c>
      <c r="C11" s="9">
        <v>5.7430000000000003</v>
      </c>
      <c r="D11" s="9">
        <v>5.7430000000000003</v>
      </c>
      <c r="E11" s="9">
        <v>5.7430000000000003</v>
      </c>
      <c r="F11" s="9">
        <v>6.5289999999999999</v>
      </c>
      <c r="G11" s="9">
        <v>6.5289999999999999</v>
      </c>
      <c r="H11" s="9">
        <v>6.5060000000000002</v>
      </c>
      <c r="I11" s="9">
        <v>6.5060000000000002</v>
      </c>
      <c r="J11" s="9">
        <v>7.37</v>
      </c>
      <c r="K11" s="9">
        <v>7.37</v>
      </c>
      <c r="L11" s="9">
        <v>7.37</v>
      </c>
      <c r="M11" s="9">
        <v>7.36</v>
      </c>
      <c r="N11" s="9">
        <v>7.36</v>
      </c>
      <c r="O11" s="9">
        <v>7.36</v>
      </c>
      <c r="P11" s="9">
        <v>7.36</v>
      </c>
      <c r="Q11" s="9">
        <v>7.36</v>
      </c>
      <c r="R11" s="9">
        <v>7.36</v>
      </c>
      <c r="S11" s="9">
        <v>7.36</v>
      </c>
      <c r="T11" s="9">
        <v>7.36</v>
      </c>
      <c r="U11" s="9">
        <v>7.36</v>
      </c>
      <c r="V11" s="9">
        <v>9.1280000000000001</v>
      </c>
      <c r="W11" s="9">
        <v>9.1280000000000001</v>
      </c>
      <c r="X11" s="9">
        <v>9.1280000000000001</v>
      </c>
      <c r="Y11" s="9">
        <v>9.1280000000000001</v>
      </c>
      <c r="Z11" s="9">
        <v>9.34</v>
      </c>
      <c r="AA11" s="9">
        <v>9.34</v>
      </c>
      <c r="AB11" s="9">
        <v>9.34</v>
      </c>
      <c r="AC11" s="11"/>
      <c r="AD11"/>
      <c r="AE11"/>
    </row>
    <row r="12" spans="1:31" ht="14.5" x14ac:dyDescent="0.35">
      <c r="A12" s="5" t="s">
        <v>12</v>
      </c>
      <c r="B12" s="9">
        <v>2.456999695301056</v>
      </c>
      <c r="C12" s="9">
        <v>3.1584615063667298</v>
      </c>
      <c r="D12" s="9">
        <v>3.4737796978950501</v>
      </c>
      <c r="E12" s="9">
        <v>4.0416796841621396</v>
      </c>
      <c r="F12" s="9">
        <v>4.1116796841621399</v>
      </c>
      <c r="G12" s="9">
        <v>4.2045166850090023</v>
      </c>
      <c r="H12" s="9">
        <v>4.2016966853141788</v>
      </c>
      <c r="I12" s="9">
        <v>3.9938066897392273</v>
      </c>
      <c r="J12" s="9">
        <v>3.541416681289673</v>
      </c>
      <c r="K12" s="9">
        <v>3.1730316910743714</v>
      </c>
      <c r="L12" s="9">
        <v>4.2134745383262633</v>
      </c>
      <c r="M12" s="9">
        <v>4.197650130748749</v>
      </c>
      <c r="N12" s="9">
        <v>4.2645403256416321</v>
      </c>
      <c r="O12" s="9">
        <v>4.4149718813896177</v>
      </c>
      <c r="P12" s="9">
        <v>4.56808090031147</v>
      </c>
      <c r="Q12" s="9">
        <v>4.6601949416399</v>
      </c>
      <c r="R12" s="9">
        <v>4.654825491722673</v>
      </c>
      <c r="S12" s="9">
        <v>4.7791079916954038</v>
      </c>
      <c r="T12" s="9">
        <v>4.7752199916839597</v>
      </c>
      <c r="U12" s="9">
        <v>4.85321999168396</v>
      </c>
      <c r="V12" s="9">
        <v>5.2532199916839604</v>
      </c>
      <c r="W12" s="9">
        <v>5.5150468120574949</v>
      </c>
      <c r="X12" s="9">
        <v>6.5032199916839604</v>
      </c>
      <c r="Y12" s="9">
        <v>6.7680684833526614</v>
      </c>
      <c r="Z12" s="9">
        <v>7.7532199916839604</v>
      </c>
      <c r="AA12" s="9">
        <v>8.3532199916839591</v>
      </c>
      <c r="AB12" s="9">
        <v>9.3532199916839591</v>
      </c>
      <c r="AC12" s="11"/>
      <c r="AD12"/>
      <c r="AE12"/>
    </row>
    <row r="13" spans="1:31" ht="14.5" x14ac:dyDescent="0.35">
      <c r="A13" s="5" t="s">
        <v>13</v>
      </c>
      <c r="B13" s="9">
        <v>1.8979999999999999</v>
      </c>
      <c r="C13" s="9">
        <v>1.953800000190735</v>
      </c>
      <c r="D13" s="9">
        <v>1.9934499998092652</v>
      </c>
      <c r="E13" s="9">
        <v>1.9934499998092652</v>
      </c>
      <c r="F13" s="9">
        <v>2.0934499998092653</v>
      </c>
      <c r="G13" s="9">
        <v>2.0934499998092653</v>
      </c>
      <c r="H13" s="9">
        <v>2.0934499998092653</v>
      </c>
      <c r="I13" s="9">
        <v>2.1102500000000002</v>
      </c>
      <c r="J13" s="9">
        <v>2.1130999984741212</v>
      </c>
      <c r="K13" s="9">
        <v>2.1179000015258791</v>
      </c>
      <c r="L13" s="9">
        <v>2.1255499992370606</v>
      </c>
      <c r="M13" s="9">
        <v>2.129599998474121</v>
      </c>
      <c r="N13" s="9">
        <v>2.1420500030517577</v>
      </c>
      <c r="O13" s="9">
        <v>2.1691999969482421</v>
      </c>
      <c r="P13" s="9">
        <v>2.1995</v>
      </c>
      <c r="Q13" s="9">
        <v>2.2226000061035158</v>
      </c>
      <c r="R13" s="9">
        <v>2.2238000030517577</v>
      </c>
      <c r="S13" s="9">
        <v>2.2426999969482422</v>
      </c>
      <c r="T13" s="9">
        <v>2.2426999969482422</v>
      </c>
      <c r="U13" s="9">
        <v>2.2543999938964845</v>
      </c>
      <c r="V13" s="9">
        <v>2.2343999938964845</v>
      </c>
      <c r="W13" s="9">
        <v>2.2343999938964845</v>
      </c>
      <c r="X13" s="9">
        <v>2.2343999938964845</v>
      </c>
      <c r="Y13" s="9">
        <v>2.3843999938964844</v>
      </c>
      <c r="Z13" s="9">
        <v>2.7843999938964843</v>
      </c>
      <c r="AA13" s="9">
        <v>2.8343999938964846</v>
      </c>
      <c r="AB13" s="9">
        <v>2.9343999938964842</v>
      </c>
      <c r="AC13" s="11"/>
      <c r="AD13"/>
      <c r="AE13"/>
    </row>
    <row r="14" spans="1:31" ht="14.5" x14ac:dyDescent="0.35">
      <c r="A14" s="5" t="s">
        <v>9</v>
      </c>
      <c r="B14" s="9">
        <v>4.660896587371826E-2</v>
      </c>
      <c r="C14" s="9">
        <v>7.0136170387268063E-2</v>
      </c>
      <c r="D14" s="9">
        <v>9.9359918594360358E-2</v>
      </c>
      <c r="E14" s="9">
        <v>0.17656103909015655</v>
      </c>
      <c r="F14" s="9">
        <v>0.23677176690101623</v>
      </c>
      <c r="G14" s="9">
        <v>0.28841877393424509</v>
      </c>
      <c r="H14" s="9">
        <v>0.35613707491755486</v>
      </c>
      <c r="I14" s="9">
        <v>0.4044014215320349</v>
      </c>
      <c r="J14" s="9">
        <v>0.47589124742150307</v>
      </c>
      <c r="K14" s="9">
        <v>0.54553409442305567</v>
      </c>
      <c r="L14" s="9">
        <v>0.58543681806325909</v>
      </c>
      <c r="M14" s="9">
        <v>0.61829873684048653</v>
      </c>
      <c r="N14" s="9">
        <v>0.66458306138217449</v>
      </c>
      <c r="O14" s="9">
        <v>0.72850768004357813</v>
      </c>
      <c r="P14" s="9">
        <v>0.75248233920335772</v>
      </c>
      <c r="Q14" s="9">
        <v>0.79601616220176219</v>
      </c>
      <c r="R14" s="9">
        <v>0.79906624887883659</v>
      </c>
      <c r="S14" s="9">
        <v>0.85446206077933307</v>
      </c>
      <c r="T14" s="9">
        <v>0.83062617874145506</v>
      </c>
      <c r="U14" s="9">
        <v>0.84855112457275395</v>
      </c>
      <c r="V14" s="9">
        <v>0.8660261918455362</v>
      </c>
      <c r="W14" s="9">
        <v>0.85764904606342318</v>
      </c>
      <c r="X14" s="9">
        <v>0.84734352314472194</v>
      </c>
      <c r="Y14" s="9">
        <v>0.87976836769282818</v>
      </c>
      <c r="Z14" s="9">
        <v>0.86208671224117284</v>
      </c>
      <c r="AA14" s="9">
        <v>0.86214210706949235</v>
      </c>
      <c r="AB14" s="9">
        <v>0.87748273272812372</v>
      </c>
      <c r="AC14" s="11"/>
      <c r="AD14"/>
      <c r="AE14"/>
    </row>
    <row r="15" spans="1:31" ht="14.5" x14ac:dyDescent="0.35">
      <c r="A15" s="5" t="s">
        <v>8</v>
      </c>
      <c r="B15" s="9">
        <v>1.6725113525390625</v>
      </c>
      <c r="C15" s="9">
        <v>1.9656291427612305</v>
      </c>
      <c r="D15" s="9">
        <v>2.049367141723633</v>
      </c>
      <c r="E15" s="9">
        <v>2.39</v>
      </c>
      <c r="F15" s="9">
        <v>2.39</v>
      </c>
      <c r="G15" s="9">
        <v>2.39</v>
      </c>
      <c r="H15" s="9">
        <v>2.39</v>
      </c>
      <c r="I15" s="9">
        <v>2.39</v>
      </c>
      <c r="J15" s="9">
        <v>2.4500000000000002</v>
      </c>
      <c r="K15" s="9">
        <v>2.39</v>
      </c>
      <c r="L15" s="9">
        <v>2.4500000000000002</v>
      </c>
      <c r="M15" s="9">
        <v>2.39</v>
      </c>
      <c r="N15" s="9">
        <v>2.39</v>
      </c>
      <c r="O15" s="9">
        <v>2.39</v>
      </c>
      <c r="P15" s="9">
        <v>2.39</v>
      </c>
      <c r="Q15" s="9">
        <v>2.39</v>
      </c>
      <c r="R15" s="9">
        <v>2.39</v>
      </c>
      <c r="S15" s="9">
        <v>2.39</v>
      </c>
      <c r="T15" s="9">
        <v>2.39</v>
      </c>
      <c r="U15" s="9">
        <v>2.39</v>
      </c>
      <c r="V15" s="9">
        <v>2.39</v>
      </c>
      <c r="W15" s="9">
        <v>2.39</v>
      </c>
      <c r="X15" s="9">
        <v>2.39</v>
      </c>
      <c r="Y15" s="9">
        <v>2.39</v>
      </c>
      <c r="Z15" s="9">
        <v>2.39</v>
      </c>
      <c r="AA15" s="9">
        <v>2.39</v>
      </c>
      <c r="AB15" s="9">
        <v>2.39</v>
      </c>
      <c r="AC15" s="11"/>
      <c r="AD15"/>
      <c r="AE15"/>
    </row>
    <row r="16" spans="1:31" x14ac:dyDescent="0.25">
      <c r="A16" s="12" t="s">
        <v>16</v>
      </c>
      <c r="B16" s="13">
        <f>SUM(B5:B15)</f>
        <v>37.977692981243131</v>
      </c>
      <c r="C16" s="13">
        <f t="shared" ref="C16:AB16" si="0">SUM(C5:C15)</f>
        <v>37.139247828006738</v>
      </c>
      <c r="D16" s="13">
        <f t="shared" si="0"/>
        <v>37.636177766323087</v>
      </c>
      <c r="E16" s="13">
        <f t="shared" si="0"/>
        <v>38.959911731362347</v>
      </c>
      <c r="F16" s="13">
        <f t="shared" si="0"/>
        <v>39.519122459173204</v>
      </c>
      <c r="G16" s="13">
        <f t="shared" si="0"/>
        <v>38.839606467053294</v>
      </c>
      <c r="H16" s="13">
        <f t="shared" si="0"/>
        <v>38.916504768341781</v>
      </c>
      <c r="I16" s="13">
        <f t="shared" si="0"/>
        <v>38.131679119572048</v>
      </c>
      <c r="J16" s="13">
        <f t="shared" si="0"/>
        <v>37.181628935486081</v>
      </c>
      <c r="K16" s="13">
        <f t="shared" si="0"/>
        <v>37.448686734288934</v>
      </c>
      <c r="L16" s="13">
        <f t="shared" si="0"/>
        <v>36.77768230289221</v>
      </c>
      <c r="M16" s="13">
        <f t="shared" si="0"/>
        <v>36.817769813328979</v>
      </c>
      <c r="N16" s="13">
        <f t="shared" si="0"/>
        <v>36.865394337341193</v>
      </c>
      <c r="O16" s="13">
        <f t="shared" si="0"/>
        <v>37.120900505647064</v>
      </c>
      <c r="P16" s="13">
        <f t="shared" si="0"/>
        <v>37.431284186780459</v>
      </c>
      <c r="Q16" s="13">
        <f t="shared" si="0"/>
        <v>37.372032057210802</v>
      </c>
      <c r="R16" s="13">
        <f t="shared" si="0"/>
        <v>37.456912690918898</v>
      </c>
      <c r="S16" s="13">
        <f t="shared" si="0"/>
        <v>37.660490996688601</v>
      </c>
      <c r="T16" s="13">
        <f t="shared" si="0"/>
        <v>37.637767114639281</v>
      </c>
      <c r="U16" s="13">
        <f t="shared" si="0"/>
        <v>37.750392057418821</v>
      </c>
      <c r="V16" s="13">
        <f t="shared" si="0"/>
        <v>38.260867124691607</v>
      </c>
      <c r="W16" s="13">
        <f t="shared" si="0"/>
        <v>38.519316799283025</v>
      </c>
      <c r="X16" s="13">
        <f t="shared" si="0"/>
        <v>39.501184455990796</v>
      </c>
      <c r="Y16" s="13">
        <f t="shared" si="0"/>
        <v>39.953457792207601</v>
      </c>
      <c r="Z16" s="13">
        <f t="shared" si="0"/>
        <v>40.900927645087243</v>
      </c>
      <c r="AA16" s="13">
        <f t="shared" si="0"/>
        <v>41.554983039915562</v>
      </c>
      <c r="AB16" s="13">
        <f t="shared" si="0"/>
        <v>42.674323665574192</v>
      </c>
      <c r="AC16" s="11"/>
      <c r="AD16" s="11"/>
      <c r="AE16" s="1"/>
    </row>
    <row r="17" spans="1:31" s="8" customForma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 s="8" customFormat="1" hidden="1" x14ac:dyDescent="0.25">
      <c r="A18" s="3"/>
      <c r="B18" s="3" t="s">
        <v>0</v>
      </c>
      <c r="C18" s="3" t="s">
        <v>0</v>
      </c>
      <c r="D18" s="3" t="s">
        <v>0</v>
      </c>
      <c r="E18" s="3" t="s">
        <v>0</v>
      </c>
      <c r="F18" s="3" t="s">
        <v>0</v>
      </c>
      <c r="G18" s="3" t="s">
        <v>0</v>
      </c>
      <c r="H18" s="3" t="s">
        <v>0</v>
      </c>
      <c r="I18" s="3" t="s">
        <v>0</v>
      </c>
      <c r="J18" s="3" t="s">
        <v>0</v>
      </c>
      <c r="K18" s="3" t="s">
        <v>0</v>
      </c>
      <c r="L18" s="3" t="s">
        <v>0</v>
      </c>
      <c r="M18" s="3" t="s">
        <v>0</v>
      </c>
      <c r="N18" s="3" t="s">
        <v>0</v>
      </c>
      <c r="O18" s="3" t="s">
        <v>0</v>
      </c>
      <c r="P18" s="3" t="s">
        <v>0</v>
      </c>
      <c r="Q18" s="3" t="s">
        <v>0</v>
      </c>
      <c r="R18" s="3" t="s">
        <v>0</v>
      </c>
      <c r="S18" s="3" t="s">
        <v>0</v>
      </c>
      <c r="T18" s="3" t="s">
        <v>0</v>
      </c>
      <c r="U18" s="3" t="s">
        <v>0</v>
      </c>
      <c r="V18" s="3" t="s">
        <v>0</v>
      </c>
      <c r="W18" s="3" t="s">
        <v>0</v>
      </c>
      <c r="X18" s="3" t="s">
        <v>0</v>
      </c>
      <c r="Y18" s="3" t="s">
        <v>0</v>
      </c>
      <c r="Z18" s="3" t="s">
        <v>0</v>
      </c>
      <c r="AA18" s="3" t="s">
        <v>0</v>
      </c>
      <c r="AB18" s="3" t="s">
        <v>0</v>
      </c>
      <c r="AC18" s="3"/>
      <c r="AD18" s="3"/>
      <c r="AE18" s="3"/>
    </row>
    <row r="19" spans="1:31" x14ac:dyDescent="0.25">
      <c r="A19" s="14" t="s">
        <v>27</v>
      </c>
      <c r="B19" s="15">
        <v>2024</v>
      </c>
      <c r="C19" s="15">
        <v>2025</v>
      </c>
      <c r="D19" s="15">
        <v>2026</v>
      </c>
      <c r="E19" s="15">
        <v>2027</v>
      </c>
      <c r="F19" s="15">
        <v>2028</v>
      </c>
      <c r="G19" s="15">
        <v>2029</v>
      </c>
      <c r="H19" s="15">
        <v>2030</v>
      </c>
      <c r="I19" s="15">
        <v>2031</v>
      </c>
      <c r="J19" s="15">
        <v>2032</v>
      </c>
      <c r="K19" s="15">
        <v>2033</v>
      </c>
      <c r="L19" s="15">
        <v>2034</v>
      </c>
      <c r="M19" s="15">
        <v>2035</v>
      </c>
      <c r="N19" s="15">
        <v>2036</v>
      </c>
      <c r="O19" s="15">
        <v>2037</v>
      </c>
      <c r="P19" s="15">
        <v>2038</v>
      </c>
      <c r="Q19" s="15">
        <v>2039</v>
      </c>
      <c r="R19" s="15">
        <v>2040</v>
      </c>
      <c r="S19" s="15">
        <v>2041</v>
      </c>
      <c r="T19" s="15">
        <v>2042</v>
      </c>
      <c r="U19" s="15">
        <v>2043</v>
      </c>
      <c r="V19" s="15">
        <v>2044</v>
      </c>
      <c r="W19" s="15">
        <v>2045</v>
      </c>
      <c r="X19" s="15">
        <v>2046</v>
      </c>
      <c r="Y19" s="15">
        <v>2047</v>
      </c>
      <c r="Z19" s="15">
        <v>2048</v>
      </c>
      <c r="AA19" s="15">
        <v>2049</v>
      </c>
      <c r="AB19" s="16">
        <v>2050</v>
      </c>
      <c r="AC19" s="6"/>
      <c r="AD19" s="6"/>
    </row>
    <row r="20" spans="1:31" x14ac:dyDescent="0.25">
      <c r="A20" s="4" t="s">
        <v>11</v>
      </c>
      <c r="B20" s="9">
        <v>8.2802209472656259</v>
      </c>
      <c r="C20" s="9">
        <v>8.2802209472656259</v>
      </c>
      <c r="D20" s="9">
        <v>8.2802209472656259</v>
      </c>
      <c r="E20" s="9">
        <v>8.2802209472656259</v>
      </c>
      <c r="F20" s="9">
        <v>8.2802209472656259</v>
      </c>
      <c r="G20" s="9">
        <v>8.2802209472656259</v>
      </c>
      <c r="H20" s="9">
        <v>8.2802209472656259</v>
      </c>
      <c r="I20" s="9">
        <v>8.2802209472656259</v>
      </c>
      <c r="J20" s="9">
        <v>8.2802209472656259</v>
      </c>
      <c r="K20" s="9">
        <v>8.5652209472656242</v>
      </c>
      <c r="L20" s="9">
        <v>8.5652209472656242</v>
      </c>
      <c r="M20" s="9">
        <v>8.8502209472656244</v>
      </c>
      <c r="N20" s="9">
        <v>9.1352209472656245</v>
      </c>
      <c r="O20" s="9">
        <v>9.4202209472656246</v>
      </c>
      <c r="P20" s="9">
        <v>9.7052209472656248</v>
      </c>
      <c r="Q20" s="9">
        <v>9.9902209472656249</v>
      </c>
      <c r="R20" s="9">
        <v>10.275220947265625</v>
      </c>
      <c r="S20" s="9">
        <v>10.560220947265625</v>
      </c>
      <c r="T20" s="9">
        <v>10.560220947265625</v>
      </c>
      <c r="U20" s="9">
        <v>10.560220947265625</v>
      </c>
      <c r="V20" s="9">
        <v>10.560220947265625</v>
      </c>
      <c r="W20" s="9">
        <v>10.560220947265625</v>
      </c>
      <c r="X20" s="9">
        <v>10.560220947265625</v>
      </c>
      <c r="Y20" s="9">
        <v>10.560220947265625</v>
      </c>
      <c r="Z20" s="9">
        <v>10.560220947265625</v>
      </c>
      <c r="AA20" s="9">
        <v>10.560220947265625</v>
      </c>
      <c r="AB20" s="9">
        <v>10.560220947265625</v>
      </c>
      <c r="AC20" s="10"/>
      <c r="AD20" s="10"/>
    </row>
    <row r="21" spans="1:31" x14ac:dyDescent="0.25">
      <c r="A21" s="4" t="s">
        <v>10</v>
      </c>
      <c r="B21" s="9">
        <v>2.5483519592285155</v>
      </c>
      <c r="C21" s="9">
        <v>2.1509999999999998</v>
      </c>
      <c r="D21" s="9">
        <v>2.11</v>
      </c>
      <c r="E21" s="9">
        <v>2.0569999999999999</v>
      </c>
      <c r="F21" s="9">
        <v>2.0459999999999998</v>
      </c>
      <c r="G21" s="9">
        <v>2.29</v>
      </c>
      <c r="H21" s="9">
        <v>2.3170000000000002</v>
      </c>
      <c r="I21" s="9">
        <v>2.403</v>
      </c>
      <c r="J21" s="9">
        <v>2.3050000000000002</v>
      </c>
      <c r="K21" s="9">
        <v>2.3220000000000001</v>
      </c>
      <c r="L21" s="9">
        <v>2.33</v>
      </c>
      <c r="M21" s="9">
        <v>2.4129999999999998</v>
      </c>
      <c r="N21" s="9">
        <v>2.3290000000000002</v>
      </c>
      <c r="O21" s="9">
        <v>2.3370000000000002</v>
      </c>
      <c r="P21" s="9">
        <v>2.4340000000000002</v>
      </c>
      <c r="Q21" s="9">
        <v>2.2109999999999999</v>
      </c>
      <c r="R21" s="9">
        <v>2.2909999999999999</v>
      </c>
      <c r="S21" s="9">
        <v>2.2909999999999999</v>
      </c>
      <c r="T21" s="9">
        <v>2.2909999999999999</v>
      </c>
      <c r="U21" s="9">
        <v>2.2909999999999999</v>
      </c>
      <c r="V21" s="9">
        <v>2.2909999999999999</v>
      </c>
      <c r="W21" s="9">
        <v>2.2909999999999999</v>
      </c>
      <c r="X21" s="9">
        <v>2.2909999999999999</v>
      </c>
      <c r="Y21" s="9">
        <v>2.2909999999999999</v>
      </c>
      <c r="Z21" s="9">
        <v>2.2909999999999999</v>
      </c>
      <c r="AA21" s="9">
        <v>2.2909999999999999</v>
      </c>
      <c r="AB21" s="9">
        <v>2.2909999999999999</v>
      </c>
      <c r="AC21" s="10"/>
      <c r="AD21" s="10"/>
    </row>
    <row r="22" spans="1:31" x14ac:dyDescent="0.25">
      <c r="A22" s="5" t="s">
        <v>6</v>
      </c>
      <c r="B22" s="9">
        <v>5.7960000000000003</v>
      </c>
      <c r="C22" s="9">
        <v>5.7960000000000003</v>
      </c>
      <c r="D22" s="9">
        <v>5.7960000000000003</v>
      </c>
      <c r="E22" s="9">
        <v>4.7210000000000001</v>
      </c>
      <c r="F22" s="9">
        <v>3.55</v>
      </c>
      <c r="G22" s="9">
        <v>2.4750000000000001</v>
      </c>
      <c r="H22" s="9">
        <v>2.4750000000000001</v>
      </c>
      <c r="I22" s="9">
        <v>2.4750000000000001</v>
      </c>
      <c r="J22" s="9">
        <v>1.071</v>
      </c>
      <c r="K22" s="9">
        <v>1.071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11"/>
      <c r="AD22" s="11"/>
    </row>
    <row r="23" spans="1:31" x14ac:dyDescent="0.25">
      <c r="A23" s="5" t="s">
        <v>4</v>
      </c>
      <c r="B23" s="9">
        <v>8.7710000610351564</v>
      </c>
      <c r="C23" s="9">
        <v>8.0210000610351564</v>
      </c>
      <c r="D23" s="9">
        <v>8.0910000610351567</v>
      </c>
      <c r="E23" s="9">
        <v>9.557000061035156</v>
      </c>
      <c r="F23" s="9">
        <v>10.282000061035156</v>
      </c>
      <c r="G23" s="9">
        <v>10.289000061035157</v>
      </c>
      <c r="H23" s="9">
        <v>10.297000061035156</v>
      </c>
      <c r="I23" s="9">
        <v>9.5690000610351564</v>
      </c>
      <c r="J23" s="9">
        <v>9.5750000610351567</v>
      </c>
      <c r="K23" s="9">
        <v>8.7490000000000006</v>
      </c>
      <c r="L23" s="9">
        <v>7.9930000000000003</v>
      </c>
      <c r="M23" s="9">
        <v>7.9989999999999997</v>
      </c>
      <c r="N23" s="9">
        <v>8.0050000000000008</v>
      </c>
      <c r="O23" s="9">
        <v>8.0109999999999992</v>
      </c>
      <c r="P23" s="9">
        <v>8.0169999999999995</v>
      </c>
      <c r="Q23" s="9">
        <v>8.0220000000000002</v>
      </c>
      <c r="R23" s="9">
        <v>8.0280000000000005</v>
      </c>
      <c r="S23" s="9">
        <v>8.0329999999999995</v>
      </c>
      <c r="T23" s="9">
        <v>8.0380000000000003</v>
      </c>
      <c r="U23" s="9">
        <v>8.0429999999999993</v>
      </c>
      <c r="V23" s="9">
        <v>6.3879999999999999</v>
      </c>
      <c r="W23" s="9">
        <v>6.3929999999999998</v>
      </c>
      <c r="X23" s="9">
        <v>6.3970000000000002</v>
      </c>
      <c r="Y23" s="9">
        <v>6.4020000000000001</v>
      </c>
      <c r="Z23" s="9">
        <v>5.77</v>
      </c>
      <c r="AA23" s="9">
        <v>5.774</v>
      </c>
      <c r="AB23" s="9">
        <v>5.7779999999999996</v>
      </c>
      <c r="AC23" s="11"/>
      <c r="AD23" s="11"/>
    </row>
    <row r="24" spans="1:31" s="1" customFormat="1" ht="14.5" x14ac:dyDescent="0.35">
      <c r="A24" s="5" t="s">
        <v>14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11"/>
      <c r="AD24"/>
    </row>
    <row r="25" spans="1:31" x14ac:dyDescent="0.25">
      <c r="A25" s="5" t="s">
        <v>5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1.43</v>
      </c>
      <c r="L25" s="9">
        <v>1.43</v>
      </c>
      <c r="M25" s="9">
        <v>1.43</v>
      </c>
      <c r="N25" s="9">
        <v>1.43</v>
      </c>
      <c r="O25" s="9">
        <v>1.43</v>
      </c>
      <c r="P25" s="9">
        <v>1.43</v>
      </c>
      <c r="Q25" s="9">
        <v>1.43</v>
      </c>
      <c r="R25" s="9">
        <v>1.43</v>
      </c>
      <c r="S25" s="9">
        <v>1.43</v>
      </c>
      <c r="T25" s="9">
        <v>1.43</v>
      </c>
      <c r="U25" s="9">
        <v>1.43</v>
      </c>
      <c r="V25" s="9">
        <v>1.43</v>
      </c>
      <c r="W25" s="9">
        <v>1.43</v>
      </c>
      <c r="X25" s="9">
        <v>1.43</v>
      </c>
      <c r="Y25" s="9">
        <v>1.43</v>
      </c>
      <c r="Z25" s="9">
        <v>1.43</v>
      </c>
      <c r="AA25" s="9">
        <v>1.43</v>
      </c>
      <c r="AB25" s="9">
        <v>1.43</v>
      </c>
      <c r="AC25" s="11"/>
      <c r="AD25" s="11"/>
    </row>
    <row r="26" spans="1:31" x14ac:dyDescent="0.25">
      <c r="A26" s="5" t="s">
        <v>7</v>
      </c>
      <c r="B26" s="9">
        <v>6.508</v>
      </c>
      <c r="C26" s="9">
        <v>5.7430000000000003</v>
      </c>
      <c r="D26" s="9">
        <v>5.7430000000000003</v>
      </c>
      <c r="E26" s="9">
        <v>5.7430000000000003</v>
      </c>
      <c r="F26" s="9">
        <v>6.5289999999999999</v>
      </c>
      <c r="G26" s="9">
        <v>6.5289999999999999</v>
      </c>
      <c r="H26" s="9">
        <v>6.5060000000000002</v>
      </c>
      <c r="I26" s="9">
        <v>6.5060000000000002</v>
      </c>
      <c r="J26" s="9">
        <v>6.4859999999999998</v>
      </c>
      <c r="K26" s="9">
        <v>6.4859999999999998</v>
      </c>
      <c r="L26" s="9">
        <v>6.4859999999999998</v>
      </c>
      <c r="M26" s="9">
        <v>6.476</v>
      </c>
      <c r="N26" s="9">
        <v>6.476</v>
      </c>
      <c r="O26" s="9">
        <v>6.476</v>
      </c>
      <c r="P26" s="9">
        <v>6.476</v>
      </c>
      <c r="Q26" s="9">
        <v>6.476</v>
      </c>
      <c r="R26" s="9">
        <v>6.476</v>
      </c>
      <c r="S26" s="9">
        <v>6.476</v>
      </c>
      <c r="T26" s="9">
        <v>6.476</v>
      </c>
      <c r="U26" s="9">
        <v>6.476</v>
      </c>
      <c r="V26" s="9">
        <v>6.476</v>
      </c>
      <c r="W26" s="9">
        <v>6.476</v>
      </c>
      <c r="X26" s="9">
        <v>6.476</v>
      </c>
      <c r="Y26" s="9">
        <v>6.476</v>
      </c>
      <c r="Z26" s="9">
        <v>6.476</v>
      </c>
      <c r="AA26" s="9">
        <v>6.476</v>
      </c>
      <c r="AB26" s="9">
        <v>6.476</v>
      </c>
      <c r="AC26" s="11"/>
      <c r="AD26" s="11"/>
    </row>
    <row r="27" spans="1:31" x14ac:dyDescent="0.25">
      <c r="A27" s="5" t="s">
        <v>12</v>
      </c>
      <c r="B27" s="9">
        <v>2.456999695301056</v>
      </c>
      <c r="C27" s="9">
        <v>3.3614615063667297</v>
      </c>
      <c r="D27" s="9">
        <v>3.76977969789505</v>
      </c>
      <c r="E27" s="9">
        <v>4.34867968416214</v>
      </c>
      <c r="F27" s="9">
        <v>4.4186796841621403</v>
      </c>
      <c r="G27" s="9">
        <v>4.5115166850090027</v>
      </c>
      <c r="H27" s="9">
        <v>4.5096966853141787</v>
      </c>
      <c r="I27" s="9">
        <v>4.4448066897392273</v>
      </c>
      <c r="J27" s="9">
        <v>3.892416681289673</v>
      </c>
      <c r="K27" s="9">
        <v>3.5210316910743713</v>
      </c>
      <c r="L27" s="9">
        <v>3.5704745383262635</v>
      </c>
      <c r="M27" s="9">
        <v>3.5556501307487487</v>
      </c>
      <c r="N27" s="9">
        <v>3.6545403256416322</v>
      </c>
      <c r="O27" s="9">
        <v>3.8609718813896179</v>
      </c>
      <c r="P27" s="9">
        <v>4.0540809003114697</v>
      </c>
      <c r="Q27" s="9">
        <v>4.1511949416399005</v>
      </c>
      <c r="R27" s="9">
        <v>4.1448254917226732</v>
      </c>
      <c r="S27" s="9">
        <v>4.2791079916954038</v>
      </c>
      <c r="T27" s="9">
        <v>4.2752199916839597</v>
      </c>
      <c r="U27" s="9">
        <v>4.3482199916839601</v>
      </c>
      <c r="V27" s="9">
        <v>4.3482199916839601</v>
      </c>
      <c r="W27" s="9">
        <v>4.3600468120574956</v>
      </c>
      <c r="X27" s="9">
        <v>4.8982199916839599</v>
      </c>
      <c r="Y27" s="9">
        <v>5.2130684833526608</v>
      </c>
      <c r="Z27" s="9">
        <v>5.8482199916839601</v>
      </c>
      <c r="AA27" s="9">
        <v>5.9982199916839596</v>
      </c>
      <c r="AB27" s="9">
        <v>6.9982199916839596</v>
      </c>
      <c r="AC27" s="11"/>
      <c r="AD27" s="11"/>
    </row>
    <row r="28" spans="1:31" x14ac:dyDescent="0.25">
      <c r="A28" s="5" t="s">
        <v>13</v>
      </c>
      <c r="B28" s="9">
        <v>1.8979999999999999</v>
      </c>
      <c r="C28" s="9">
        <v>2.0255000000000001</v>
      </c>
      <c r="D28" s="9">
        <v>2.0976999969482422</v>
      </c>
      <c r="E28" s="9">
        <v>2.101</v>
      </c>
      <c r="F28" s="9">
        <v>2.2010000000000001</v>
      </c>
      <c r="G28" s="9">
        <v>2.2010000000000001</v>
      </c>
      <c r="H28" s="9">
        <v>2.2013000030517578</v>
      </c>
      <c r="I28" s="9">
        <v>2.277800003051758</v>
      </c>
      <c r="J28" s="9">
        <v>2.2835000000000001</v>
      </c>
      <c r="K28" s="9">
        <v>2.2921999969482423</v>
      </c>
      <c r="L28" s="9">
        <v>2.3101999969482421</v>
      </c>
      <c r="M28" s="9">
        <v>2.3186000061035155</v>
      </c>
      <c r="N28" s="9">
        <v>2.3531000061035154</v>
      </c>
      <c r="O28" s="9">
        <v>2.4242000122070313</v>
      </c>
      <c r="P28" s="9">
        <v>2.496799987792969</v>
      </c>
      <c r="Q28" s="9">
        <v>2.8445</v>
      </c>
      <c r="R28" s="9">
        <v>3.3466000061035155</v>
      </c>
      <c r="S28" s="9">
        <v>3.3873999938964845</v>
      </c>
      <c r="T28" s="9">
        <v>3.3873999938964845</v>
      </c>
      <c r="U28" s="9">
        <v>3.4092999877929686</v>
      </c>
      <c r="V28" s="9">
        <v>3.3892999877929686</v>
      </c>
      <c r="W28" s="9">
        <v>3.3892999877929686</v>
      </c>
      <c r="X28" s="9">
        <v>3.3892999877929686</v>
      </c>
      <c r="Y28" s="9">
        <v>3.3892999877929686</v>
      </c>
      <c r="Z28" s="9">
        <v>3.2892999877929689</v>
      </c>
      <c r="AA28" s="9">
        <v>3.2892999877929689</v>
      </c>
      <c r="AB28" s="9">
        <v>3.2892999877929689</v>
      </c>
      <c r="AC28" s="11"/>
      <c r="AD28" s="11"/>
    </row>
    <row r="29" spans="1:31" x14ac:dyDescent="0.25">
      <c r="A29" s="5" t="s">
        <v>9</v>
      </c>
      <c r="B29" s="9">
        <v>4.9578473091125487E-2</v>
      </c>
      <c r="C29" s="9">
        <v>7.6795475006103522E-2</v>
      </c>
      <c r="D29" s="9">
        <v>0.11081534576416016</v>
      </c>
      <c r="E29" s="9">
        <v>0.24716695810854436</v>
      </c>
      <c r="F29" s="9">
        <v>0.36122514548897744</v>
      </c>
      <c r="G29" s="9">
        <v>0.46552609850466253</v>
      </c>
      <c r="H29" s="9">
        <v>0.57791599360108381</v>
      </c>
      <c r="I29" s="9">
        <v>0.67011267279088493</v>
      </c>
      <c r="J29" s="9">
        <v>0.78581696645915511</v>
      </c>
      <c r="K29" s="9">
        <v>0.89971951414644713</v>
      </c>
      <c r="L29" s="9">
        <v>0.98304811416566373</v>
      </c>
      <c r="M29" s="9">
        <v>1.0589710952490567</v>
      </c>
      <c r="N29" s="9">
        <v>1.1478120375722647</v>
      </c>
      <c r="O29" s="9">
        <v>1.2454197442978621</v>
      </c>
      <c r="P29" s="9">
        <v>1.3003593021482229</v>
      </c>
      <c r="Q29" s="9">
        <v>1.3727092209979892</v>
      </c>
      <c r="R29" s="9">
        <v>1.4039736138954759</v>
      </c>
      <c r="S29" s="9">
        <v>1.4879792086482049</v>
      </c>
      <c r="T29" s="9">
        <v>1.4757383880466224</v>
      </c>
      <c r="U29" s="9">
        <v>1.5060974729657173</v>
      </c>
      <c r="V29" s="9">
        <v>1.5357303364276886</v>
      </c>
      <c r="W29" s="9">
        <v>1.5390183830559254</v>
      </c>
      <c r="X29" s="9">
        <v>1.5401289924979209</v>
      </c>
      <c r="Y29" s="9">
        <v>1.5661923649609089</v>
      </c>
      <c r="Z29" s="9">
        <v>1.5481484842896462</v>
      </c>
      <c r="AA29" s="9">
        <v>1.5484290674179793</v>
      </c>
      <c r="AB29" s="9">
        <v>1.570999578975141</v>
      </c>
      <c r="AC29" s="11"/>
      <c r="AD29" s="11"/>
    </row>
    <row r="30" spans="1:31" x14ac:dyDescent="0.25">
      <c r="A30" s="5" t="s">
        <v>8</v>
      </c>
      <c r="B30" s="9">
        <v>1.6725113525390625</v>
      </c>
      <c r="C30" s="9">
        <v>1.9656291427612305</v>
      </c>
      <c r="D30" s="9">
        <v>2.049367141723633</v>
      </c>
      <c r="E30" s="9">
        <v>2.72</v>
      </c>
      <c r="F30" s="9">
        <v>2.72</v>
      </c>
      <c r="G30" s="9">
        <v>2.72</v>
      </c>
      <c r="H30" s="9">
        <v>2.72</v>
      </c>
      <c r="I30" s="9">
        <v>2.72</v>
      </c>
      <c r="J30" s="9">
        <v>2.72</v>
      </c>
      <c r="K30" s="9">
        <v>2.72</v>
      </c>
      <c r="L30" s="9">
        <v>2.72</v>
      </c>
      <c r="M30" s="9">
        <v>2.72</v>
      </c>
      <c r="N30" s="9">
        <v>2.72</v>
      </c>
      <c r="O30" s="9">
        <v>2.72</v>
      </c>
      <c r="P30" s="9">
        <v>2.72</v>
      </c>
      <c r="Q30" s="9">
        <v>2.72</v>
      </c>
      <c r="R30" s="9">
        <v>2.72</v>
      </c>
      <c r="S30" s="9">
        <v>2.72</v>
      </c>
      <c r="T30" s="9">
        <v>2.72</v>
      </c>
      <c r="U30" s="9">
        <v>2.72</v>
      </c>
      <c r="V30" s="9">
        <v>2.72</v>
      </c>
      <c r="W30" s="9">
        <v>2.72</v>
      </c>
      <c r="X30" s="9">
        <v>2.72</v>
      </c>
      <c r="Y30" s="9">
        <v>2.72</v>
      </c>
      <c r="Z30" s="9">
        <v>2.72</v>
      </c>
      <c r="AA30" s="9">
        <v>2.72</v>
      </c>
      <c r="AB30" s="9">
        <v>2.72</v>
      </c>
      <c r="AC30" s="11"/>
      <c r="AD30" s="11"/>
    </row>
    <row r="31" spans="1:31" s="8" customFormat="1" x14ac:dyDescent="0.25">
      <c r="A31" s="12" t="s">
        <v>16</v>
      </c>
      <c r="B31" s="13">
        <f>SUM(B20:B30)</f>
        <v>37.980662488460538</v>
      </c>
      <c r="C31" s="13">
        <f t="shared" ref="C31:AB31" si="1">SUM(C20:C30)</f>
        <v>37.420607132434846</v>
      </c>
      <c r="D31" s="13">
        <f t="shared" si="1"/>
        <v>38.047883190631865</v>
      </c>
      <c r="E31" s="13">
        <f t="shared" si="1"/>
        <v>39.775067650571465</v>
      </c>
      <c r="F31" s="13">
        <f t="shared" si="1"/>
        <v>40.388125837951904</v>
      </c>
      <c r="G31" s="13">
        <f t="shared" si="1"/>
        <v>39.761263791814443</v>
      </c>
      <c r="H31" s="13">
        <f t="shared" si="1"/>
        <v>39.884133690267802</v>
      </c>
      <c r="I31" s="13">
        <f t="shared" si="1"/>
        <v>39.345940373882655</v>
      </c>
      <c r="J31" s="13">
        <f t="shared" si="1"/>
        <v>37.398954656049618</v>
      </c>
      <c r="K31" s="13">
        <f t="shared" si="1"/>
        <v>38.056172149434687</v>
      </c>
      <c r="L31" s="13">
        <f t="shared" si="1"/>
        <v>36.387943596705789</v>
      </c>
      <c r="M31" s="13">
        <f t="shared" si="1"/>
        <v>36.82144217936694</v>
      </c>
      <c r="N31" s="13">
        <f t="shared" si="1"/>
        <v>37.25067331658304</v>
      </c>
      <c r="O31" s="13">
        <f t="shared" si="1"/>
        <v>37.924812585160133</v>
      </c>
      <c r="P31" s="13">
        <f t="shared" si="1"/>
        <v>38.633461137518282</v>
      </c>
      <c r="Q31" s="13">
        <f t="shared" si="1"/>
        <v>39.217625109903508</v>
      </c>
      <c r="R31" s="13">
        <f t="shared" si="1"/>
        <v>40.115620058987282</v>
      </c>
      <c r="S31" s="13">
        <f t="shared" si="1"/>
        <v>40.66470814150572</v>
      </c>
      <c r="T31" s="13">
        <f t="shared" si="1"/>
        <v>40.653579320892696</v>
      </c>
      <c r="U31" s="13">
        <f t="shared" si="1"/>
        <v>40.783838399708273</v>
      </c>
      <c r="V31" s="13">
        <f t="shared" si="1"/>
        <v>39.138471263170239</v>
      </c>
      <c r="W31" s="13">
        <f t="shared" si="1"/>
        <v>39.158586130172012</v>
      </c>
      <c r="X31" s="13">
        <f t="shared" si="1"/>
        <v>39.701869919240472</v>
      </c>
      <c r="Y31" s="13">
        <f t="shared" si="1"/>
        <v>40.047781783372159</v>
      </c>
      <c r="Z31" s="13">
        <f t="shared" si="1"/>
        <v>39.9328894110322</v>
      </c>
      <c r="AA31" s="13">
        <f t="shared" si="1"/>
        <v>40.087169994160526</v>
      </c>
      <c r="AB31" s="13">
        <f t="shared" si="1"/>
        <v>41.113740505717693</v>
      </c>
      <c r="AC31" s="11"/>
      <c r="AD31" s="11"/>
    </row>
    <row r="32" spans="1:3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3"/>
      <c r="AD32" s="3"/>
    </row>
    <row r="33" spans="1:31" hidden="1" x14ac:dyDescent="0.25">
      <c r="A33" s="1"/>
      <c r="B33" s="1" t="s">
        <v>1</v>
      </c>
      <c r="C33" s="1" t="s">
        <v>1</v>
      </c>
      <c r="D33" s="1" t="s">
        <v>1</v>
      </c>
      <c r="E33" s="1" t="s">
        <v>1</v>
      </c>
      <c r="F33" s="1" t="s">
        <v>1</v>
      </c>
      <c r="G33" s="1" t="s">
        <v>1</v>
      </c>
      <c r="H33" s="1" t="s">
        <v>1</v>
      </c>
      <c r="I33" s="1" t="s">
        <v>1</v>
      </c>
      <c r="J33" s="1" t="s">
        <v>1</v>
      </c>
      <c r="K33" s="1" t="s">
        <v>1</v>
      </c>
      <c r="L33" s="1" t="s">
        <v>1</v>
      </c>
      <c r="M33" s="1" t="s">
        <v>1</v>
      </c>
      <c r="N33" s="1" t="s">
        <v>1</v>
      </c>
      <c r="O33" s="1" t="s">
        <v>1</v>
      </c>
      <c r="P33" s="1" t="s">
        <v>1</v>
      </c>
      <c r="Q33" s="1" t="s">
        <v>1</v>
      </c>
      <c r="R33" s="1" t="s">
        <v>1</v>
      </c>
      <c r="S33" s="1" t="s">
        <v>1</v>
      </c>
      <c r="T33" s="1" t="s">
        <v>1</v>
      </c>
      <c r="U33" s="1" t="s">
        <v>1</v>
      </c>
      <c r="V33" s="1" t="s">
        <v>1</v>
      </c>
      <c r="W33" s="1" t="s">
        <v>1</v>
      </c>
      <c r="X33" s="1" t="s">
        <v>1</v>
      </c>
      <c r="Y33" s="1" t="s">
        <v>1</v>
      </c>
      <c r="Z33" s="1" t="s">
        <v>1</v>
      </c>
      <c r="AA33" s="1" t="s">
        <v>1</v>
      </c>
      <c r="AB33" s="1" t="s">
        <v>1</v>
      </c>
      <c r="AC33" s="3"/>
      <c r="AD33" s="3"/>
    </row>
    <row r="34" spans="1:31" x14ac:dyDescent="0.25">
      <c r="A34" s="14" t="s">
        <v>28</v>
      </c>
      <c r="B34" s="15">
        <v>2024</v>
      </c>
      <c r="C34" s="15">
        <v>2025</v>
      </c>
      <c r="D34" s="15">
        <v>2026</v>
      </c>
      <c r="E34" s="15">
        <v>2027</v>
      </c>
      <c r="F34" s="15">
        <v>2028</v>
      </c>
      <c r="G34" s="15">
        <v>2029</v>
      </c>
      <c r="H34" s="15">
        <v>2030</v>
      </c>
      <c r="I34" s="15">
        <v>2031</v>
      </c>
      <c r="J34" s="15">
        <v>2032</v>
      </c>
      <c r="K34" s="15">
        <v>2033</v>
      </c>
      <c r="L34" s="15">
        <v>2034</v>
      </c>
      <c r="M34" s="15">
        <v>2035</v>
      </c>
      <c r="N34" s="15">
        <v>2036</v>
      </c>
      <c r="O34" s="15">
        <v>2037</v>
      </c>
      <c r="P34" s="15">
        <v>2038</v>
      </c>
      <c r="Q34" s="15">
        <v>2039</v>
      </c>
      <c r="R34" s="15">
        <v>2040</v>
      </c>
      <c r="S34" s="15">
        <v>2041</v>
      </c>
      <c r="T34" s="15">
        <v>2042</v>
      </c>
      <c r="U34" s="15">
        <v>2043</v>
      </c>
      <c r="V34" s="15">
        <v>2044</v>
      </c>
      <c r="W34" s="15">
        <v>2045</v>
      </c>
      <c r="X34" s="15">
        <v>2046</v>
      </c>
      <c r="Y34" s="15">
        <v>2047</v>
      </c>
      <c r="Z34" s="15">
        <v>2048</v>
      </c>
      <c r="AA34" s="15">
        <v>2049</v>
      </c>
      <c r="AB34" s="16">
        <v>2050</v>
      </c>
      <c r="AC34" s="6"/>
      <c r="AD34" s="6"/>
    </row>
    <row r="35" spans="1:31" x14ac:dyDescent="0.25">
      <c r="A35" s="4" t="s">
        <v>11</v>
      </c>
      <c r="B35" s="9">
        <v>8.2802209472656259</v>
      </c>
      <c r="C35" s="9">
        <v>8.2802209472656259</v>
      </c>
      <c r="D35" s="9">
        <v>8.2802209472656259</v>
      </c>
      <c r="E35" s="9">
        <v>8.2802209472656259</v>
      </c>
      <c r="F35" s="9">
        <v>8.2802209472656259</v>
      </c>
      <c r="G35" s="9">
        <v>8.2802209472656259</v>
      </c>
      <c r="H35" s="9">
        <v>8.2802209472656259</v>
      </c>
      <c r="I35" s="9">
        <v>8.2802209472656259</v>
      </c>
      <c r="J35" s="9">
        <v>8.2802209472656259</v>
      </c>
      <c r="K35" s="9">
        <v>8.2802209472656259</v>
      </c>
      <c r="L35" s="9">
        <v>8.2802209472656259</v>
      </c>
      <c r="M35" s="9">
        <v>8.2802209472656259</v>
      </c>
      <c r="N35" s="9">
        <v>8.2802209472656259</v>
      </c>
      <c r="O35" s="9">
        <v>8.2802209472656259</v>
      </c>
      <c r="P35" s="9">
        <v>8.2802209472656259</v>
      </c>
      <c r="Q35" s="9">
        <v>8.2802209472656259</v>
      </c>
      <c r="R35" s="9">
        <v>8.2802209472656259</v>
      </c>
      <c r="S35" s="9">
        <v>8.2802209472656259</v>
      </c>
      <c r="T35" s="9">
        <v>8.2802209472656259</v>
      </c>
      <c r="U35" s="9">
        <v>8.2802209472656259</v>
      </c>
      <c r="V35" s="9">
        <v>8.2802209472656259</v>
      </c>
      <c r="W35" s="9">
        <v>8.2802209472656259</v>
      </c>
      <c r="X35" s="9">
        <v>8.2802209472656259</v>
      </c>
      <c r="Y35" s="9">
        <v>8.2802209472656259</v>
      </c>
      <c r="Z35" s="9">
        <v>8.2802209472656259</v>
      </c>
      <c r="AA35" s="9">
        <v>8.2802209472656259</v>
      </c>
      <c r="AB35" s="9">
        <v>8.2802209472656259</v>
      </c>
      <c r="AC35" s="10"/>
      <c r="AD35" s="10"/>
      <c r="AE35" s="1"/>
    </row>
    <row r="36" spans="1:31" x14ac:dyDescent="0.25">
      <c r="A36" s="4" t="s">
        <v>10</v>
      </c>
      <c r="B36" s="9">
        <v>2.5483519592285155</v>
      </c>
      <c r="C36" s="9">
        <v>2.1509999999999998</v>
      </c>
      <c r="D36" s="9">
        <v>2.11</v>
      </c>
      <c r="E36" s="9">
        <v>2.0569999999999999</v>
      </c>
      <c r="F36" s="9">
        <v>2.0459999999999998</v>
      </c>
      <c r="G36" s="9">
        <v>2.29</v>
      </c>
      <c r="H36" s="9">
        <v>2.3170000000000002</v>
      </c>
      <c r="I36" s="9">
        <v>2.403</v>
      </c>
      <c r="J36" s="9">
        <v>2.3050000000000002</v>
      </c>
      <c r="K36" s="9">
        <v>2.3220000000000001</v>
      </c>
      <c r="L36" s="9">
        <v>2.33</v>
      </c>
      <c r="M36" s="9">
        <v>2.4129999999999998</v>
      </c>
      <c r="N36" s="9">
        <v>2.3290000000000002</v>
      </c>
      <c r="O36" s="9">
        <v>2.3370000000000002</v>
      </c>
      <c r="P36" s="9">
        <v>2.4340000000000002</v>
      </c>
      <c r="Q36" s="9">
        <v>2.2109999999999999</v>
      </c>
      <c r="R36" s="9">
        <v>2.2909999999999999</v>
      </c>
      <c r="S36" s="9">
        <v>2.2909999999999999</v>
      </c>
      <c r="T36" s="9">
        <v>2.2909999999999999</v>
      </c>
      <c r="U36" s="9">
        <v>2.2909999999999999</v>
      </c>
      <c r="V36" s="9">
        <v>2.2909999999999999</v>
      </c>
      <c r="W36" s="9">
        <v>2.2909999999999999</v>
      </c>
      <c r="X36" s="9">
        <v>2.2909999999999999</v>
      </c>
      <c r="Y36" s="9">
        <v>2.2909999999999999</v>
      </c>
      <c r="Z36" s="9">
        <v>2.2909999999999999</v>
      </c>
      <c r="AA36" s="9">
        <v>2.2909999999999999</v>
      </c>
      <c r="AB36" s="9">
        <v>2.2909999999999999</v>
      </c>
      <c r="AC36" s="10"/>
      <c r="AD36" s="10"/>
      <c r="AE36" s="1"/>
    </row>
    <row r="37" spans="1:31" x14ac:dyDescent="0.25">
      <c r="A37" s="5" t="s">
        <v>6</v>
      </c>
      <c r="B37" s="9">
        <v>5.7960000000000003</v>
      </c>
      <c r="C37" s="9">
        <v>5.7960000000000003</v>
      </c>
      <c r="D37" s="9">
        <v>5.7960000000000003</v>
      </c>
      <c r="E37" s="9">
        <v>4.7210000000000001</v>
      </c>
      <c r="F37" s="9">
        <v>3.55</v>
      </c>
      <c r="G37" s="9">
        <v>2.4750000000000001</v>
      </c>
      <c r="H37" s="9">
        <v>2.4750000000000001</v>
      </c>
      <c r="I37" s="9">
        <v>2.4750000000000001</v>
      </c>
      <c r="J37" s="9">
        <v>1.071</v>
      </c>
      <c r="K37" s="9">
        <v>1.071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11"/>
      <c r="AD37" s="11"/>
      <c r="AE37" s="1"/>
    </row>
    <row r="38" spans="1:31" x14ac:dyDescent="0.25">
      <c r="A38" s="5" t="s">
        <v>4</v>
      </c>
      <c r="B38" s="9">
        <v>8.7710000610351564</v>
      </c>
      <c r="C38" s="9">
        <v>8.0210000610351564</v>
      </c>
      <c r="D38" s="9">
        <v>8.0910000610351567</v>
      </c>
      <c r="E38" s="9">
        <v>9.557000061035156</v>
      </c>
      <c r="F38" s="9">
        <v>10.282000061035156</v>
      </c>
      <c r="G38" s="9">
        <v>10.289000061035157</v>
      </c>
      <c r="H38" s="9">
        <v>10.297000061035156</v>
      </c>
      <c r="I38" s="9">
        <v>9.5690000610351564</v>
      </c>
      <c r="J38" s="9">
        <v>9.5750000610351567</v>
      </c>
      <c r="K38" s="9">
        <v>8.7490000000000006</v>
      </c>
      <c r="L38" s="9">
        <v>7.9930000000000003</v>
      </c>
      <c r="M38" s="9">
        <v>7.9989999999999997</v>
      </c>
      <c r="N38" s="9">
        <v>8.0050000000000008</v>
      </c>
      <c r="O38" s="9">
        <v>8.0109999999999992</v>
      </c>
      <c r="P38" s="9">
        <v>8.0169999999999995</v>
      </c>
      <c r="Q38" s="9">
        <v>8.0220000000000002</v>
      </c>
      <c r="R38" s="9">
        <v>8.0280000000000005</v>
      </c>
      <c r="S38" s="9">
        <v>8.0329999999999995</v>
      </c>
      <c r="T38" s="9">
        <v>8.0380000000000003</v>
      </c>
      <c r="U38" s="9">
        <v>8.0429999999999993</v>
      </c>
      <c r="V38" s="9">
        <v>6.3879999999999999</v>
      </c>
      <c r="W38" s="9">
        <v>6.3929999999999998</v>
      </c>
      <c r="X38" s="9">
        <v>6.3970000000000002</v>
      </c>
      <c r="Y38" s="9">
        <v>6.4020000000000001</v>
      </c>
      <c r="Z38" s="9">
        <v>5.77</v>
      </c>
      <c r="AA38" s="9">
        <v>5.774</v>
      </c>
      <c r="AB38" s="9">
        <v>5.7779999999999996</v>
      </c>
      <c r="AC38" s="11"/>
      <c r="AD38" s="11"/>
      <c r="AE38" s="1"/>
    </row>
    <row r="39" spans="1:31" s="1" customFormat="1" ht="14.5" x14ac:dyDescent="0.35">
      <c r="A39" s="5" t="s">
        <v>14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11"/>
      <c r="AD39"/>
    </row>
    <row r="40" spans="1:31" x14ac:dyDescent="0.25">
      <c r="A40" s="5" t="s">
        <v>5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11"/>
      <c r="AD40" s="11"/>
      <c r="AE40" s="1"/>
    </row>
    <row r="41" spans="1:31" x14ac:dyDescent="0.25">
      <c r="A41" s="5" t="s">
        <v>7</v>
      </c>
      <c r="B41" s="9">
        <v>6.508</v>
      </c>
      <c r="C41" s="9">
        <v>5.7430000000000003</v>
      </c>
      <c r="D41" s="9">
        <v>5.7430000000000003</v>
      </c>
      <c r="E41" s="9">
        <v>5.7430000000000003</v>
      </c>
      <c r="F41" s="9">
        <v>6.5289999999999999</v>
      </c>
      <c r="G41" s="9">
        <v>6.5289999999999999</v>
      </c>
      <c r="H41" s="9">
        <v>6.5060000000000002</v>
      </c>
      <c r="I41" s="9">
        <v>6.5060000000000002</v>
      </c>
      <c r="J41" s="9">
        <v>6.4859999999999998</v>
      </c>
      <c r="K41" s="9">
        <v>6.5039999999999996</v>
      </c>
      <c r="L41" s="9">
        <v>6.5039999999999996</v>
      </c>
      <c r="M41" s="9">
        <v>7.157</v>
      </c>
      <c r="N41" s="9">
        <v>7.157</v>
      </c>
      <c r="O41" s="9">
        <v>7.157</v>
      </c>
      <c r="P41" s="9">
        <v>7.157</v>
      </c>
      <c r="Q41" s="9">
        <v>7.157</v>
      </c>
      <c r="R41" s="9">
        <v>7.157</v>
      </c>
      <c r="S41" s="9">
        <v>7.157</v>
      </c>
      <c r="T41" s="9">
        <v>7.157</v>
      </c>
      <c r="U41" s="9">
        <v>7.157</v>
      </c>
      <c r="V41" s="9">
        <v>7.157</v>
      </c>
      <c r="W41" s="9">
        <v>7.1929999999999996</v>
      </c>
      <c r="X41" s="9">
        <v>7.1929999999999996</v>
      </c>
      <c r="Y41" s="9">
        <v>7.1929999999999996</v>
      </c>
      <c r="Z41" s="9">
        <v>7.1929999999999996</v>
      </c>
      <c r="AA41" s="9">
        <v>7.1929999999999996</v>
      </c>
      <c r="AB41" s="9">
        <v>7.1929999999999996</v>
      </c>
      <c r="AC41" s="11"/>
      <c r="AD41" s="11"/>
      <c r="AE41" s="1"/>
    </row>
    <row r="42" spans="1:31" x14ac:dyDescent="0.25">
      <c r="A42" s="5" t="s">
        <v>12</v>
      </c>
      <c r="B42" s="9">
        <v>2.456999695301056</v>
      </c>
      <c r="C42" s="9">
        <v>3.3614615063667297</v>
      </c>
      <c r="D42" s="9">
        <v>3.76977969789505</v>
      </c>
      <c r="E42" s="9">
        <v>4.34867968416214</v>
      </c>
      <c r="F42" s="9">
        <v>4.4186796841621403</v>
      </c>
      <c r="G42" s="9">
        <v>4.9115166850090031</v>
      </c>
      <c r="H42" s="9">
        <v>5.3096966853141785</v>
      </c>
      <c r="I42" s="9">
        <v>5.6448066897392275</v>
      </c>
      <c r="J42" s="9">
        <v>5.4924166812896731</v>
      </c>
      <c r="K42" s="9">
        <v>5.5210316910743718</v>
      </c>
      <c r="L42" s="9">
        <v>6.7704745383262637</v>
      </c>
      <c r="M42" s="9">
        <v>7.6056501307487485</v>
      </c>
      <c r="N42" s="9">
        <v>8.1045403256416328</v>
      </c>
      <c r="O42" s="9">
        <v>8.710971881389618</v>
      </c>
      <c r="P42" s="9">
        <v>9.3040809003114706</v>
      </c>
      <c r="Q42" s="9">
        <v>9.8011949416399009</v>
      </c>
      <c r="R42" s="9">
        <v>10.194825491722673</v>
      </c>
      <c r="S42" s="9">
        <v>10.729107991695404</v>
      </c>
      <c r="T42" s="9">
        <v>11.125219991683959</v>
      </c>
      <c r="U42" s="9">
        <v>11.59821999168396</v>
      </c>
      <c r="V42" s="9">
        <v>11.99821999168396</v>
      </c>
      <c r="W42" s="9">
        <v>12.410046812057494</v>
      </c>
      <c r="X42" s="9">
        <v>12.798219991683959</v>
      </c>
      <c r="Y42" s="9">
        <v>13.213068483352661</v>
      </c>
      <c r="Z42" s="9">
        <v>13.59821999168396</v>
      </c>
      <c r="AA42" s="9">
        <v>13.99821999168396</v>
      </c>
      <c r="AB42" s="9">
        <v>15.44821999168396</v>
      </c>
      <c r="AC42" s="11"/>
      <c r="AD42" s="11"/>
      <c r="AE42" s="1"/>
    </row>
    <row r="43" spans="1:31" x14ac:dyDescent="0.25">
      <c r="A43" s="5" t="s">
        <v>13</v>
      </c>
      <c r="B43" s="9">
        <v>1.8979999999999999</v>
      </c>
      <c r="C43" s="9">
        <v>2.0255000000000001</v>
      </c>
      <c r="D43" s="9">
        <v>2.0976999969482422</v>
      </c>
      <c r="E43" s="9">
        <v>2.101</v>
      </c>
      <c r="F43" s="9">
        <v>2.2010000000000001</v>
      </c>
      <c r="G43" s="9">
        <v>2.3010000000000002</v>
      </c>
      <c r="H43" s="9">
        <v>2.4013000030517579</v>
      </c>
      <c r="I43" s="9">
        <v>2.5778000030517578</v>
      </c>
      <c r="J43" s="9">
        <v>2.6835</v>
      </c>
      <c r="K43" s="9">
        <v>2.7921999969482423</v>
      </c>
      <c r="L43" s="9">
        <v>2.960199996948242</v>
      </c>
      <c r="M43" s="9">
        <v>3.0686000061035155</v>
      </c>
      <c r="N43" s="9">
        <v>3.1531000061035157</v>
      </c>
      <c r="O43" s="9">
        <v>3.3242000122070312</v>
      </c>
      <c r="P43" s="9">
        <v>3.496799987792969</v>
      </c>
      <c r="Q43" s="9">
        <v>3.6444999999999999</v>
      </c>
      <c r="R43" s="9">
        <v>5.3466000061035155</v>
      </c>
      <c r="S43" s="9">
        <v>5.4873999938964841</v>
      </c>
      <c r="T43" s="9">
        <v>5.5873999938964847</v>
      </c>
      <c r="U43" s="9">
        <v>5.7092999877929689</v>
      </c>
      <c r="V43" s="9">
        <v>5.7892999877929689</v>
      </c>
      <c r="W43" s="9">
        <v>5.8892999877929686</v>
      </c>
      <c r="X43" s="9">
        <v>5.9892999877929691</v>
      </c>
      <c r="Y43" s="9">
        <v>6.0892999877929688</v>
      </c>
      <c r="Z43" s="9">
        <v>6.0892999877929688</v>
      </c>
      <c r="AA43" s="9">
        <v>6.2392999877929691</v>
      </c>
      <c r="AB43" s="9">
        <v>6.8892999877929686</v>
      </c>
      <c r="AC43" s="11"/>
      <c r="AD43" s="11"/>
      <c r="AE43" s="1"/>
    </row>
    <row r="44" spans="1:31" x14ac:dyDescent="0.25">
      <c r="A44" s="5" t="s">
        <v>9</v>
      </c>
      <c r="B44" s="9">
        <v>4.660896587371826E-2</v>
      </c>
      <c r="C44" s="9">
        <v>7.0136170387268063E-2</v>
      </c>
      <c r="D44" s="9">
        <v>9.9359918594360358E-2</v>
      </c>
      <c r="E44" s="9">
        <v>0.17656103909015655</v>
      </c>
      <c r="F44" s="9">
        <v>0.23373605620861054</v>
      </c>
      <c r="G44" s="9">
        <v>0.28234735305607317</v>
      </c>
      <c r="H44" s="9">
        <v>0.34702994307875634</v>
      </c>
      <c r="I44" s="9">
        <v>0.39225857730209829</v>
      </c>
      <c r="J44" s="9">
        <v>0.46374840369820597</v>
      </c>
      <c r="K44" s="9">
        <v>0.53339124974608421</v>
      </c>
      <c r="L44" s="9">
        <v>0.57329397529363635</v>
      </c>
      <c r="M44" s="9">
        <v>0.60312018468976025</v>
      </c>
      <c r="N44" s="9">
        <v>0.64636880037188527</v>
      </c>
      <c r="O44" s="9">
        <v>0.71029341962933545</v>
      </c>
      <c r="P44" s="9">
        <v>0.73426807269453997</v>
      </c>
      <c r="Q44" s="9">
        <v>0.77476618758589033</v>
      </c>
      <c r="R44" s="9">
        <v>0.77478055647760624</v>
      </c>
      <c r="S44" s="9">
        <v>0.82714066133648156</v>
      </c>
      <c r="T44" s="9">
        <v>0.80026906363666062</v>
      </c>
      <c r="U44" s="9">
        <v>0.81515830033272507</v>
      </c>
      <c r="V44" s="9">
        <v>0.82959766428917647</v>
      </c>
      <c r="W44" s="9">
        <v>0.81818480882793665</v>
      </c>
      <c r="X44" s="9">
        <v>0.80484357652068139</v>
      </c>
      <c r="Y44" s="9">
        <v>0.83423270653188231</v>
      </c>
      <c r="Z44" s="9">
        <v>0.81655106049776083</v>
      </c>
      <c r="AA44" s="9">
        <v>0.81964215874671931</v>
      </c>
      <c r="AB44" s="9">
        <v>0.83801849484443669</v>
      </c>
      <c r="AC44" s="11"/>
      <c r="AD44" s="11"/>
      <c r="AE44" s="1"/>
    </row>
    <row r="45" spans="1:31" s="8" customFormat="1" x14ac:dyDescent="0.25">
      <c r="A45" s="5" t="s">
        <v>8</v>
      </c>
      <c r="B45" s="9">
        <v>1.6725113525390625</v>
      </c>
      <c r="C45" s="9">
        <v>1.9656291427612305</v>
      </c>
      <c r="D45" s="9">
        <v>2.049367141723633</v>
      </c>
      <c r="E45" s="9">
        <v>2.72</v>
      </c>
      <c r="F45" s="9">
        <v>2.72</v>
      </c>
      <c r="G45" s="9">
        <v>2.72</v>
      </c>
      <c r="H45" s="9">
        <v>2.72</v>
      </c>
      <c r="I45" s="9">
        <v>2.72</v>
      </c>
      <c r="J45" s="9">
        <v>2.72</v>
      </c>
      <c r="K45" s="9">
        <v>2.72</v>
      </c>
      <c r="L45" s="9">
        <v>2.72</v>
      </c>
      <c r="M45" s="9">
        <v>2.72</v>
      </c>
      <c r="N45" s="9">
        <v>2.72</v>
      </c>
      <c r="O45" s="9">
        <v>2.72</v>
      </c>
      <c r="P45" s="9">
        <v>2.72</v>
      </c>
      <c r="Q45" s="9">
        <v>2.72</v>
      </c>
      <c r="R45" s="9">
        <v>2.72</v>
      </c>
      <c r="S45" s="9">
        <v>2.72</v>
      </c>
      <c r="T45" s="9">
        <v>2.72</v>
      </c>
      <c r="U45" s="9">
        <v>2.72</v>
      </c>
      <c r="V45" s="9">
        <v>2.72</v>
      </c>
      <c r="W45" s="9">
        <v>2.72</v>
      </c>
      <c r="X45" s="9">
        <v>2.72</v>
      </c>
      <c r="Y45" s="9">
        <v>2.72</v>
      </c>
      <c r="Z45" s="9">
        <v>2.72</v>
      </c>
      <c r="AA45" s="9">
        <v>2.72</v>
      </c>
      <c r="AB45" s="9">
        <v>2.72</v>
      </c>
      <c r="AC45" s="11"/>
      <c r="AD45" s="11"/>
      <c r="AE45" s="1"/>
    </row>
    <row r="46" spans="1:31" x14ac:dyDescent="0.25">
      <c r="A46" s="12" t="s">
        <v>16</v>
      </c>
      <c r="B46" s="13">
        <f>SUM(B35:B45)</f>
        <v>37.977692981243131</v>
      </c>
      <c r="C46" s="13">
        <f t="shared" ref="C46:AB46" si="2">SUM(C35:C45)</f>
        <v>37.41394782781601</v>
      </c>
      <c r="D46" s="13">
        <f t="shared" si="2"/>
        <v>38.036427763462065</v>
      </c>
      <c r="E46" s="13">
        <f t="shared" si="2"/>
        <v>39.704461731553081</v>
      </c>
      <c r="F46" s="13">
        <f t="shared" si="2"/>
        <v>40.260636748671537</v>
      </c>
      <c r="G46" s="13">
        <f t="shared" si="2"/>
        <v>40.078085046365857</v>
      </c>
      <c r="H46" s="13">
        <f t="shared" si="2"/>
        <v>40.65324763974548</v>
      </c>
      <c r="I46" s="13">
        <f t="shared" si="2"/>
        <v>40.568086278393864</v>
      </c>
      <c r="J46" s="13">
        <f t="shared" si="2"/>
        <v>39.076886093288664</v>
      </c>
      <c r="K46" s="13">
        <f t="shared" si="2"/>
        <v>38.492843885034318</v>
      </c>
      <c r="L46" s="13">
        <f t="shared" si="2"/>
        <v>38.131189457833763</v>
      </c>
      <c r="M46" s="13">
        <f t="shared" si="2"/>
        <v>39.846591268807643</v>
      </c>
      <c r="N46" s="13">
        <f t="shared" si="2"/>
        <v>40.395230079382664</v>
      </c>
      <c r="O46" s="13">
        <f t="shared" si="2"/>
        <v>41.250686260491605</v>
      </c>
      <c r="P46" s="13">
        <f t="shared" si="2"/>
        <v>42.143369908064606</v>
      </c>
      <c r="Q46" s="13">
        <f t="shared" si="2"/>
        <v>42.610682076491415</v>
      </c>
      <c r="R46" s="13">
        <f t="shared" si="2"/>
        <v>44.792427001569422</v>
      </c>
      <c r="S46" s="13">
        <f t="shared" si="2"/>
        <v>45.524869594193987</v>
      </c>
      <c r="T46" s="13">
        <f t="shared" si="2"/>
        <v>45.99910999648273</v>
      </c>
      <c r="U46" s="13">
        <f t="shared" si="2"/>
        <v>46.613899227075279</v>
      </c>
      <c r="V46" s="13">
        <f t="shared" si="2"/>
        <v>45.453338591031731</v>
      </c>
      <c r="W46" s="13">
        <f t="shared" si="2"/>
        <v>45.994752555944025</v>
      </c>
      <c r="X46" s="13">
        <f t="shared" si="2"/>
        <v>46.473584503263233</v>
      </c>
      <c r="Y46" s="13">
        <f t="shared" si="2"/>
        <v>47.02282212494314</v>
      </c>
      <c r="Z46" s="13">
        <f t="shared" si="2"/>
        <v>46.758291987240312</v>
      </c>
      <c r="AA46" s="13">
        <f t="shared" si="2"/>
        <v>47.315383085489273</v>
      </c>
      <c r="AB46" s="13">
        <f t="shared" si="2"/>
        <v>49.437759421586989</v>
      </c>
      <c r="AC46" s="11"/>
      <c r="AD46" s="11"/>
      <c r="AE46" s="1"/>
    </row>
    <row r="47" spans="1:3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3"/>
      <c r="AD47" s="3"/>
      <c r="AE47" s="1"/>
    </row>
    <row r="48" spans="1:31" hidden="1" x14ac:dyDescent="0.25">
      <c r="A48" s="1"/>
      <c r="B48" s="1" t="s">
        <v>2</v>
      </c>
      <c r="C48" s="1" t="s">
        <v>2</v>
      </c>
      <c r="D48" s="1" t="s">
        <v>2</v>
      </c>
      <c r="E48" s="1" t="s">
        <v>2</v>
      </c>
      <c r="F48" s="1" t="s">
        <v>2</v>
      </c>
      <c r="G48" s="1" t="s">
        <v>2</v>
      </c>
      <c r="H48" s="1" t="s">
        <v>2</v>
      </c>
      <c r="I48" s="1" t="s">
        <v>2</v>
      </c>
      <c r="J48" s="1" t="s">
        <v>2</v>
      </c>
      <c r="K48" s="1" t="s">
        <v>2</v>
      </c>
      <c r="L48" s="1" t="s">
        <v>2</v>
      </c>
      <c r="M48" s="1" t="s">
        <v>2</v>
      </c>
      <c r="N48" s="1" t="s">
        <v>2</v>
      </c>
      <c r="O48" s="1" t="s">
        <v>2</v>
      </c>
      <c r="P48" s="1" t="s">
        <v>2</v>
      </c>
      <c r="Q48" s="1" t="s">
        <v>2</v>
      </c>
      <c r="R48" s="1" t="s">
        <v>2</v>
      </c>
      <c r="S48" s="1" t="s">
        <v>2</v>
      </c>
      <c r="T48" s="1" t="s">
        <v>2</v>
      </c>
      <c r="U48" s="1" t="s">
        <v>2</v>
      </c>
      <c r="V48" s="1" t="s">
        <v>2</v>
      </c>
      <c r="W48" s="1" t="s">
        <v>2</v>
      </c>
      <c r="X48" s="1" t="s">
        <v>2</v>
      </c>
      <c r="Y48" s="1" t="s">
        <v>2</v>
      </c>
      <c r="Z48" s="1" t="s">
        <v>2</v>
      </c>
      <c r="AA48" s="1" t="s">
        <v>2</v>
      </c>
      <c r="AB48" s="1" t="s">
        <v>2</v>
      </c>
      <c r="AC48" s="3"/>
      <c r="AD48" s="3"/>
      <c r="AE48" s="1"/>
    </row>
    <row r="49" spans="1:31" x14ac:dyDescent="0.25">
      <c r="A49" s="14" t="s">
        <v>29</v>
      </c>
      <c r="B49" s="15">
        <v>2024</v>
      </c>
      <c r="C49" s="15">
        <v>2025</v>
      </c>
      <c r="D49" s="15">
        <v>2026</v>
      </c>
      <c r="E49" s="15">
        <v>2027</v>
      </c>
      <c r="F49" s="15">
        <v>2028</v>
      </c>
      <c r="G49" s="15">
        <v>2029</v>
      </c>
      <c r="H49" s="15">
        <v>2030</v>
      </c>
      <c r="I49" s="15">
        <v>2031</v>
      </c>
      <c r="J49" s="15">
        <v>2032</v>
      </c>
      <c r="K49" s="15">
        <v>2033</v>
      </c>
      <c r="L49" s="15">
        <v>2034</v>
      </c>
      <c r="M49" s="15">
        <v>2035</v>
      </c>
      <c r="N49" s="15">
        <v>2036</v>
      </c>
      <c r="O49" s="15">
        <v>2037</v>
      </c>
      <c r="P49" s="15">
        <v>2038</v>
      </c>
      <c r="Q49" s="15">
        <v>2039</v>
      </c>
      <c r="R49" s="15">
        <v>2040</v>
      </c>
      <c r="S49" s="15">
        <v>2041</v>
      </c>
      <c r="T49" s="15">
        <v>2042</v>
      </c>
      <c r="U49" s="15">
        <v>2043</v>
      </c>
      <c r="V49" s="15">
        <v>2044</v>
      </c>
      <c r="W49" s="15">
        <v>2045</v>
      </c>
      <c r="X49" s="15">
        <v>2046</v>
      </c>
      <c r="Y49" s="15">
        <v>2047</v>
      </c>
      <c r="Z49" s="15">
        <v>2048</v>
      </c>
      <c r="AA49" s="15">
        <v>2049</v>
      </c>
      <c r="AB49" s="16">
        <v>2050</v>
      </c>
      <c r="AC49" s="6"/>
      <c r="AD49" s="6"/>
      <c r="AE49" s="1"/>
    </row>
    <row r="50" spans="1:31" x14ac:dyDescent="0.25">
      <c r="A50" s="4" t="s">
        <v>11</v>
      </c>
      <c r="B50" s="9">
        <v>8.2802209472656259</v>
      </c>
      <c r="C50" s="9">
        <v>8.2802209472656259</v>
      </c>
      <c r="D50" s="9">
        <v>8.2802209472656259</v>
      </c>
      <c r="E50" s="9">
        <v>8.2802209472656259</v>
      </c>
      <c r="F50" s="9">
        <v>8.2802209472656259</v>
      </c>
      <c r="G50" s="9">
        <v>8.2802209472656259</v>
      </c>
      <c r="H50" s="9">
        <v>8.2802209472656259</v>
      </c>
      <c r="I50" s="9">
        <v>8.2802209472656259</v>
      </c>
      <c r="J50" s="9">
        <v>8.2802209472656259</v>
      </c>
      <c r="K50" s="9">
        <v>8.2802209472656259</v>
      </c>
      <c r="L50" s="9">
        <v>8.2802209472656259</v>
      </c>
      <c r="M50" s="9">
        <v>8.2802209472656259</v>
      </c>
      <c r="N50" s="9">
        <v>8.2802209472656259</v>
      </c>
      <c r="O50" s="9">
        <v>8.2802209472656259</v>
      </c>
      <c r="P50" s="9">
        <v>8.2802209472656259</v>
      </c>
      <c r="Q50" s="9">
        <v>8.2802209472656259</v>
      </c>
      <c r="R50" s="9">
        <v>8.2802209472656259</v>
      </c>
      <c r="S50" s="9">
        <v>8.2802209472656259</v>
      </c>
      <c r="T50" s="9">
        <v>8.2802209472656259</v>
      </c>
      <c r="U50" s="9">
        <v>8.2802209472656259</v>
      </c>
      <c r="V50" s="9">
        <v>8.2802209472656259</v>
      </c>
      <c r="W50" s="9">
        <v>8.2802209472656259</v>
      </c>
      <c r="X50" s="9">
        <v>8.2802209472656259</v>
      </c>
      <c r="Y50" s="9">
        <v>8.2802209472656259</v>
      </c>
      <c r="Z50" s="9">
        <v>8.2802209472656259</v>
      </c>
      <c r="AA50" s="9">
        <v>8.2802209472656259</v>
      </c>
      <c r="AB50" s="9">
        <v>8.2802209472656259</v>
      </c>
      <c r="AC50" s="10"/>
      <c r="AD50" s="10"/>
      <c r="AE50" s="1"/>
    </row>
    <row r="51" spans="1:31" x14ac:dyDescent="0.25">
      <c r="A51" s="4" t="s">
        <v>10</v>
      </c>
      <c r="B51" s="9">
        <v>2.5483519592285155</v>
      </c>
      <c r="C51" s="9">
        <v>2.1509999999999998</v>
      </c>
      <c r="D51" s="9">
        <v>2.11</v>
      </c>
      <c r="E51" s="9">
        <v>2.0569999999999999</v>
      </c>
      <c r="F51" s="9">
        <v>2.0459999999999998</v>
      </c>
      <c r="G51" s="9">
        <v>2.29</v>
      </c>
      <c r="H51" s="9">
        <v>2.3170000000000002</v>
      </c>
      <c r="I51" s="9">
        <v>2.403</v>
      </c>
      <c r="J51" s="9">
        <v>2.3050000000000002</v>
      </c>
      <c r="K51" s="9">
        <v>2.3220000000000001</v>
      </c>
      <c r="L51" s="9">
        <v>2.33</v>
      </c>
      <c r="M51" s="9">
        <v>2.4129999999999998</v>
      </c>
      <c r="N51" s="9">
        <v>2.3290000000000002</v>
      </c>
      <c r="O51" s="9">
        <v>2.3370000000000002</v>
      </c>
      <c r="P51" s="9">
        <v>2.4340000000000002</v>
      </c>
      <c r="Q51" s="9">
        <v>2.2109999999999999</v>
      </c>
      <c r="R51" s="9">
        <v>2.2909999999999999</v>
      </c>
      <c r="S51" s="9">
        <v>2.2909999999999999</v>
      </c>
      <c r="T51" s="9">
        <v>2.2909999999999999</v>
      </c>
      <c r="U51" s="9">
        <v>2.2909999999999999</v>
      </c>
      <c r="V51" s="9">
        <v>2.2909999999999999</v>
      </c>
      <c r="W51" s="9">
        <v>2.2909999999999999</v>
      </c>
      <c r="X51" s="9">
        <v>2.2909999999999999</v>
      </c>
      <c r="Y51" s="9">
        <v>2.2909999999999999</v>
      </c>
      <c r="Z51" s="9">
        <v>2.2909999999999999</v>
      </c>
      <c r="AA51" s="9">
        <v>2.2909999999999999</v>
      </c>
      <c r="AB51" s="9">
        <v>2.2909999999999999</v>
      </c>
      <c r="AC51" s="10"/>
      <c r="AD51" s="10"/>
      <c r="AE51" s="1"/>
    </row>
    <row r="52" spans="1:31" x14ac:dyDescent="0.25">
      <c r="A52" s="5" t="s">
        <v>6</v>
      </c>
      <c r="B52" s="9">
        <v>5.7960000000000003</v>
      </c>
      <c r="C52" s="9">
        <v>5.7960000000000003</v>
      </c>
      <c r="D52" s="9">
        <v>5.7960000000000003</v>
      </c>
      <c r="E52" s="9">
        <v>4.7210000000000001</v>
      </c>
      <c r="F52" s="9">
        <v>3.55</v>
      </c>
      <c r="G52" s="9">
        <v>2.4750000000000001</v>
      </c>
      <c r="H52" s="9">
        <v>2.4750000000000001</v>
      </c>
      <c r="I52" s="9">
        <v>2.4750000000000001</v>
      </c>
      <c r="J52" s="9">
        <v>1.071</v>
      </c>
      <c r="K52" s="9">
        <v>1.071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11"/>
      <c r="AD52" s="11"/>
      <c r="AE52" s="1"/>
    </row>
    <row r="53" spans="1:31" x14ac:dyDescent="0.25">
      <c r="A53" s="5" t="s">
        <v>4</v>
      </c>
      <c r="B53" s="9">
        <v>8.7710000610351564</v>
      </c>
      <c r="C53" s="9">
        <v>8.0210000610351564</v>
      </c>
      <c r="D53" s="9">
        <v>8.2710000610351564</v>
      </c>
      <c r="E53" s="9">
        <v>9.9420000610351558</v>
      </c>
      <c r="F53" s="9">
        <v>10.763000061035155</v>
      </c>
      <c r="G53" s="9">
        <v>10.804000061035156</v>
      </c>
      <c r="H53" s="9">
        <v>10.816000061035156</v>
      </c>
      <c r="I53" s="9">
        <v>10.199000061035155</v>
      </c>
      <c r="J53" s="9">
        <v>10.211000061035156</v>
      </c>
      <c r="K53" s="9">
        <v>9.39</v>
      </c>
      <c r="L53" s="9">
        <v>8.64</v>
      </c>
      <c r="M53" s="9">
        <v>8.6519999999999992</v>
      </c>
      <c r="N53" s="9">
        <v>8.6639999999999997</v>
      </c>
      <c r="O53" s="9">
        <v>8.6760000000000002</v>
      </c>
      <c r="P53" s="9">
        <v>8.6880000000000006</v>
      </c>
      <c r="Q53" s="9">
        <v>8.6980000000000004</v>
      </c>
      <c r="R53" s="9">
        <v>8.7089999999999996</v>
      </c>
      <c r="S53" s="9">
        <v>8.7200000000000006</v>
      </c>
      <c r="T53" s="9">
        <v>8.7309999999999999</v>
      </c>
      <c r="U53" s="9">
        <v>8.7409999999999997</v>
      </c>
      <c r="V53" s="9">
        <v>7.093</v>
      </c>
      <c r="W53" s="9">
        <v>7.1029999999999998</v>
      </c>
      <c r="X53" s="9">
        <v>7.1139999999999999</v>
      </c>
      <c r="Y53" s="9">
        <v>7.125</v>
      </c>
      <c r="Z53" s="9">
        <v>6.5</v>
      </c>
      <c r="AA53" s="9">
        <v>6.51</v>
      </c>
      <c r="AB53" s="9">
        <v>6.52</v>
      </c>
      <c r="AC53" s="11"/>
      <c r="AD53" s="11"/>
      <c r="AE53" s="1"/>
    </row>
    <row r="54" spans="1:31" s="1" customFormat="1" ht="14.5" x14ac:dyDescent="0.35">
      <c r="A54" s="5" t="s">
        <v>14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11"/>
      <c r="AD54"/>
    </row>
    <row r="55" spans="1:31" x14ac:dyDescent="0.25">
      <c r="A55" s="5" t="s">
        <v>5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11"/>
      <c r="AD55" s="11"/>
      <c r="AE55" s="1"/>
    </row>
    <row r="56" spans="1:31" x14ac:dyDescent="0.25">
      <c r="A56" s="5" t="s">
        <v>7</v>
      </c>
      <c r="B56" s="9">
        <v>6.508</v>
      </c>
      <c r="C56" s="9">
        <v>5.7430000000000003</v>
      </c>
      <c r="D56" s="9">
        <v>5.7430000000000003</v>
      </c>
      <c r="E56" s="9">
        <v>5.7430000000000003</v>
      </c>
      <c r="F56" s="9">
        <v>6.5289999999999999</v>
      </c>
      <c r="G56" s="9">
        <v>6.5289999999999999</v>
      </c>
      <c r="H56" s="9">
        <v>6.5060000000000002</v>
      </c>
      <c r="I56" s="9">
        <v>6.5060000000000002</v>
      </c>
      <c r="J56" s="9">
        <v>6.4859999999999998</v>
      </c>
      <c r="K56" s="9">
        <v>6.4859999999999998</v>
      </c>
      <c r="L56" s="9">
        <v>6.4859999999999998</v>
      </c>
      <c r="M56" s="9">
        <v>6.476</v>
      </c>
      <c r="N56" s="9">
        <v>6.476</v>
      </c>
      <c r="O56" s="9">
        <v>6.476</v>
      </c>
      <c r="P56" s="9">
        <v>6.476</v>
      </c>
      <c r="Q56" s="9">
        <v>6.476</v>
      </c>
      <c r="R56" s="9">
        <v>6.476</v>
      </c>
      <c r="S56" s="9">
        <v>6.476</v>
      </c>
      <c r="T56" s="9">
        <v>6.476</v>
      </c>
      <c r="U56" s="9">
        <v>6.476</v>
      </c>
      <c r="V56" s="9">
        <v>6.476</v>
      </c>
      <c r="W56" s="9">
        <v>6.476</v>
      </c>
      <c r="X56" s="9">
        <v>6.476</v>
      </c>
      <c r="Y56" s="9">
        <v>6.476</v>
      </c>
      <c r="Z56" s="9">
        <v>6.476</v>
      </c>
      <c r="AA56" s="9">
        <v>6.476</v>
      </c>
      <c r="AB56" s="9">
        <v>6.476</v>
      </c>
      <c r="AC56" s="11"/>
      <c r="AD56" s="11"/>
      <c r="AE56" s="1"/>
    </row>
    <row r="57" spans="1:31" x14ac:dyDescent="0.25">
      <c r="A57" s="5" t="s">
        <v>12</v>
      </c>
      <c r="B57" s="9">
        <v>2.456999695301056</v>
      </c>
      <c r="C57" s="9">
        <v>3.5464615063667297</v>
      </c>
      <c r="D57" s="9">
        <v>4.0297796978950498</v>
      </c>
      <c r="E57" s="9">
        <v>4.6366796841621403</v>
      </c>
      <c r="F57" s="9">
        <v>4.7066796841621397</v>
      </c>
      <c r="G57" s="9">
        <v>4.799516685009003</v>
      </c>
      <c r="H57" s="9">
        <v>4.797696685314178</v>
      </c>
      <c r="I57" s="9">
        <v>4.8388066897392275</v>
      </c>
      <c r="J57" s="9">
        <v>4.2854166812896732</v>
      </c>
      <c r="K57" s="9">
        <v>3.9450316910743712</v>
      </c>
      <c r="L57" s="9">
        <v>4.0394745383262638</v>
      </c>
      <c r="M57" s="9">
        <v>4.0276501307487491</v>
      </c>
      <c r="N57" s="9">
        <v>4.1665403256416322</v>
      </c>
      <c r="O57" s="9">
        <v>4.4359718813896176</v>
      </c>
      <c r="P57" s="9">
        <v>4.68508090031147</v>
      </c>
      <c r="Q57" s="9">
        <v>4.8141949416398999</v>
      </c>
      <c r="R57" s="9">
        <v>4.8098254917226733</v>
      </c>
      <c r="S57" s="9">
        <v>4.9401079916954043</v>
      </c>
      <c r="T57" s="9">
        <v>4.9362199916839602</v>
      </c>
      <c r="U57" s="9">
        <v>5.0032199916839604</v>
      </c>
      <c r="V57" s="9">
        <v>6.0032199916839604</v>
      </c>
      <c r="W57" s="9">
        <v>6.6150468120574955</v>
      </c>
      <c r="X57" s="9">
        <v>6.60321999168396</v>
      </c>
      <c r="Y57" s="9">
        <v>6.9680684833526607</v>
      </c>
      <c r="Z57" s="9">
        <v>7.9532199916839597</v>
      </c>
      <c r="AA57" s="9">
        <v>8.9532199916839605</v>
      </c>
      <c r="AB57" s="9">
        <v>9.9532199916839605</v>
      </c>
      <c r="AC57" s="11"/>
      <c r="AD57" s="11"/>
      <c r="AE57" s="1"/>
    </row>
    <row r="58" spans="1:31" x14ac:dyDescent="0.25">
      <c r="A58" s="5" t="s">
        <v>13</v>
      </c>
      <c r="B58" s="9">
        <v>1.8979999999999999</v>
      </c>
      <c r="C58" s="9">
        <v>2.173</v>
      </c>
      <c r="D58" s="9">
        <v>2.3075000000000001</v>
      </c>
      <c r="E58" s="9">
        <v>2.327</v>
      </c>
      <c r="F58" s="9">
        <v>2.427</v>
      </c>
      <c r="G58" s="9">
        <v>2.5270000000000001</v>
      </c>
      <c r="H58" s="9">
        <v>2.6274999999999999</v>
      </c>
      <c r="I58" s="9">
        <v>2.9079999999999999</v>
      </c>
      <c r="J58" s="9">
        <v>3.0169999999999999</v>
      </c>
      <c r="K58" s="9">
        <v>3.1469999999999998</v>
      </c>
      <c r="L58" s="9">
        <v>3.2995000000000001</v>
      </c>
      <c r="M58" s="9">
        <v>3.415</v>
      </c>
      <c r="N58" s="9">
        <v>3.5924999999999998</v>
      </c>
      <c r="O58" s="9">
        <v>3.8424999999999998</v>
      </c>
      <c r="P58" s="9">
        <v>4.0914999999999999</v>
      </c>
      <c r="Q58" s="9">
        <v>4.2869999999999999</v>
      </c>
      <c r="R58" s="9">
        <v>4.3914999999999997</v>
      </c>
      <c r="S58" s="9">
        <v>4.5575000000000001</v>
      </c>
      <c r="T58" s="9">
        <v>4.6574999999999998</v>
      </c>
      <c r="U58" s="9">
        <v>4.7910000000000004</v>
      </c>
      <c r="V58" s="9">
        <v>4.8710000000000004</v>
      </c>
      <c r="W58" s="9">
        <v>4.9710000000000001</v>
      </c>
      <c r="X58" s="9">
        <v>5.0709999999999997</v>
      </c>
      <c r="Y58" s="9">
        <v>5.1710000000000003</v>
      </c>
      <c r="Z58" s="9">
        <v>5.1710000000000003</v>
      </c>
      <c r="AA58" s="9">
        <v>5.2709999999999999</v>
      </c>
      <c r="AB58" s="9">
        <v>5.3710000000000004</v>
      </c>
      <c r="AC58" s="11"/>
      <c r="AD58" s="11"/>
      <c r="AE58" s="1"/>
    </row>
    <row r="59" spans="1:31" s="8" customFormat="1" x14ac:dyDescent="0.25">
      <c r="A59" s="5" t="s">
        <v>9</v>
      </c>
      <c r="B59" s="9">
        <v>4.96915807723999E-2</v>
      </c>
      <c r="C59" s="9">
        <v>7.7508724212646485E-2</v>
      </c>
      <c r="D59" s="9">
        <v>0.11247774124145508</v>
      </c>
      <c r="E59" s="9">
        <v>0.33825210595130922</v>
      </c>
      <c r="F59" s="9">
        <v>0.53731440889835358</v>
      </c>
      <c r="G59" s="9">
        <v>0.72656021724641318</v>
      </c>
      <c r="H59" s="9">
        <v>0.93072276723384861</v>
      </c>
      <c r="I59" s="9">
        <v>1.1144004298448562</v>
      </c>
      <c r="J59" s="9">
        <v>1.3218668840825558</v>
      </c>
      <c r="K59" s="9">
        <v>1.5274582445025444</v>
      </c>
      <c r="L59" s="9">
        <v>1.7019400991201401</v>
      </c>
      <c r="M59" s="9">
        <v>1.8688223311305046</v>
      </c>
      <c r="N59" s="9">
        <v>2.0476327680349349</v>
      </c>
      <c r="O59" s="9">
        <v>2.2158255525231363</v>
      </c>
      <c r="P59" s="9">
        <v>2.3390052524209022</v>
      </c>
      <c r="Q59" s="9">
        <v>2.479895585179329</v>
      </c>
      <c r="R59" s="9">
        <v>2.5796370915174482</v>
      </c>
      <c r="S59" s="9">
        <v>2.732013113260269</v>
      </c>
      <c r="T59" s="9">
        <v>2.762329614877701</v>
      </c>
      <c r="U59" s="9">
        <v>2.8356528589725496</v>
      </c>
      <c r="V59" s="9">
        <v>2.9080411608219148</v>
      </c>
      <c r="W59" s="9">
        <v>2.9539334852695465</v>
      </c>
      <c r="X59" s="9">
        <v>2.99748343873024</v>
      </c>
      <c r="Y59" s="9">
        <v>3.0305875036716463</v>
      </c>
      <c r="Z59" s="9">
        <v>3.0124618933200837</v>
      </c>
      <c r="AA59" s="9">
        <v>3.012810556650162</v>
      </c>
      <c r="AB59" s="9">
        <v>3.0286344320774079</v>
      </c>
      <c r="AC59" s="11"/>
      <c r="AD59" s="11"/>
      <c r="AE59" s="1"/>
    </row>
    <row r="60" spans="1:31" x14ac:dyDescent="0.25">
      <c r="A60" s="5" t="s">
        <v>8</v>
      </c>
      <c r="B60" s="9">
        <v>1.6725113525390625</v>
      </c>
      <c r="C60" s="9">
        <v>1.9656291427612305</v>
      </c>
      <c r="D60" s="9">
        <v>2.049367141723633</v>
      </c>
      <c r="E60" s="9">
        <v>2.96</v>
      </c>
      <c r="F60" s="9">
        <v>2.96</v>
      </c>
      <c r="G60" s="9">
        <v>2.96</v>
      </c>
      <c r="H60" s="9">
        <v>2.96</v>
      </c>
      <c r="I60" s="9">
        <v>2.96</v>
      </c>
      <c r="J60" s="9">
        <v>2.96</v>
      </c>
      <c r="K60" s="9">
        <v>2.96</v>
      </c>
      <c r="L60" s="9">
        <v>2.96</v>
      </c>
      <c r="M60" s="9">
        <v>2.96</v>
      </c>
      <c r="N60" s="9">
        <v>2.96</v>
      </c>
      <c r="O60" s="9">
        <v>2.96</v>
      </c>
      <c r="P60" s="9">
        <v>2.96</v>
      </c>
      <c r="Q60" s="9">
        <v>2.96</v>
      </c>
      <c r="R60" s="9">
        <v>2.96</v>
      </c>
      <c r="S60" s="9">
        <v>2.96</v>
      </c>
      <c r="T60" s="9">
        <v>2.96</v>
      </c>
      <c r="U60" s="9">
        <v>2.96</v>
      </c>
      <c r="V60" s="9">
        <v>2.96</v>
      </c>
      <c r="W60" s="9">
        <v>2.96</v>
      </c>
      <c r="X60" s="9">
        <v>2.96</v>
      </c>
      <c r="Y60" s="9">
        <v>2.96</v>
      </c>
      <c r="Z60" s="9">
        <v>2.96</v>
      </c>
      <c r="AA60" s="9">
        <v>2.96</v>
      </c>
      <c r="AB60" s="9">
        <v>2.96</v>
      </c>
      <c r="AC60" s="11"/>
      <c r="AD60" s="11"/>
      <c r="AE60" s="1"/>
    </row>
    <row r="61" spans="1:31" x14ac:dyDescent="0.25">
      <c r="A61" s="12" t="s">
        <v>16</v>
      </c>
      <c r="B61" s="13">
        <f>SUM(B50:B60)</f>
        <v>37.980775596141811</v>
      </c>
      <c r="C61" s="13">
        <f t="shared" ref="C61:AB61" si="3">SUM(C50:C60)</f>
        <v>37.753820381641397</v>
      </c>
      <c r="D61" s="13">
        <f t="shared" si="3"/>
        <v>38.69934558916092</v>
      </c>
      <c r="E61" s="13">
        <f t="shared" si="3"/>
        <v>41.005152798414237</v>
      </c>
      <c r="F61" s="13">
        <f t="shared" si="3"/>
        <v>41.79921510136127</v>
      </c>
      <c r="G61" s="13">
        <f t="shared" si="3"/>
        <v>41.391297910556197</v>
      </c>
      <c r="H61" s="13">
        <f t="shared" si="3"/>
        <v>41.710140460848805</v>
      </c>
      <c r="I61" s="13">
        <f t="shared" si="3"/>
        <v>41.684428127884871</v>
      </c>
      <c r="J61" s="13">
        <f t="shared" si="3"/>
        <v>39.93750457367301</v>
      </c>
      <c r="K61" s="13">
        <f t="shared" si="3"/>
        <v>39.128710882842547</v>
      </c>
      <c r="L61" s="13">
        <f t="shared" si="3"/>
        <v>37.737135584712028</v>
      </c>
      <c r="M61" s="13">
        <f t="shared" si="3"/>
        <v>38.092693409144879</v>
      </c>
      <c r="N61" s="13">
        <f t="shared" si="3"/>
        <v>38.5158940409422</v>
      </c>
      <c r="O61" s="13">
        <f t="shared" si="3"/>
        <v>39.22351838117838</v>
      </c>
      <c r="P61" s="13">
        <f t="shared" si="3"/>
        <v>39.953807099997995</v>
      </c>
      <c r="Q61" s="13">
        <f t="shared" si="3"/>
        <v>40.206311474084856</v>
      </c>
      <c r="R61" s="13">
        <f t="shared" si="3"/>
        <v>40.497183530505744</v>
      </c>
      <c r="S61" s="13">
        <f t="shared" si="3"/>
        <v>40.956842052221297</v>
      </c>
      <c r="T61" s="13">
        <f t="shared" si="3"/>
        <v>41.094270553827286</v>
      </c>
      <c r="U61" s="13">
        <f t="shared" si="3"/>
        <v>41.378093797922141</v>
      </c>
      <c r="V61" s="13">
        <f t="shared" si="3"/>
        <v>40.882482099771501</v>
      </c>
      <c r="W61" s="13">
        <f t="shared" si="3"/>
        <v>41.650201244592665</v>
      </c>
      <c r="X61" s="13">
        <f t="shared" si="3"/>
        <v>41.792924377679832</v>
      </c>
      <c r="Y61" s="13">
        <f t="shared" si="3"/>
        <v>42.301876934289936</v>
      </c>
      <c r="Z61" s="13">
        <f t="shared" si="3"/>
        <v>42.643902832269674</v>
      </c>
      <c r="AA61" s="13">
        <f t="shared" si="3"/>
        <v>43.754251495599746</v>
      </c>
      <c r="AB61" s="13">
        <f t="shared" si="3"/>
        <v>44.880075371026997</v>
      </c>
      <c r="AC61" s="11"/>
      <c r="AD61" s="11"/>
      <c r="AE61" s="1"/>
    </row>
    <row r="62" spans="1:3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3"/>
      <c r="AD62" s="3"/>
      <c r="AE62" s="1"/>
    </row>
    <row r="63" spans="1:31" hidden="1" x14ac:dyDescent="0.25">
      <c r="A63" s="1"/>
      <c r="B63" s="1" t="s">
        <v>3</v>
      </c>
      <c r="C63" s="1" t="s">
        <v>3</v>
      </c>
      <c r="D63" s="1" t="s">
        <v>3</v>
      </c>
      <c r="E63" s="1" t="s">
        <v>3</v>
      </c>
      <c r="F63" s="1" t="s">
        <v>3</v>
      </c>
      <c r="G63" s="1" t="s">
        <v>3</v>
      </c>
      <c r="H63" s="1" t="s">
        <v>3</v>
      </c>
      <c r="I63" s="1" t="s">
        <v>3</v>
      </c>
      <c r="J63" s="1" t="s">
        <v>3</v>
      </c>
      <c r="K63" s="1" t="s">
        <v>3</v>
      </c>
      <c r="L63" s="1" t="s">
        <v>3</v>
      </c>
      <c r="M63" s="1" t="s">
        <v>3</v>
      </c>
      <c r="N63" s="1" t="s">
        <v>3</v>
      </c>
      <c r="O63" s="1" t="s">
        <v>3</v>
      </c>
      <c r="P63" s="1" t="s">
        <v>3</v>
      </c>
      <c r="Q63" s="1" t="s">
        <v>3</v>
      </c>
      <c r="R63" s="1" t="s">
        <v>3</v>
      </c>
      <c r="S63" s="1" t="s">
        <v>3</v>
      </c>
      <c r="T63" s="1" t="s">
        <v>3</v>
      </c>
      <c r="U63" s="1" t="s">
        <v>3</v>
      </c>
      <c r="V63" s="1" t="s">
        <v>3</v>
      </c>
      <c r="W63" s="1" t="s">
        <v>3</v>
      </c>
      <c r="X63" s="1" t="s">
        <v>3</v>
      </c>
      <c r="Y63" s="1" t="s">
        <v>3</v>
      </c>
      <c r="Z63" s="1" t="s">
        <v>3</v>
      </c>
      <c r="AA63" s="1" t="s">
        <v>3</v>
      </c>
      <c r="AB63" s="1" t="s">
        <v>3</v>
      </c>
      <c r="AC63" s="3"/>
      <c r="AD63" s="3"/>
      <c r="AE63" s="1"/>
    </row>
    <row r="64" spans="1:31" x14ac:dyDescent="0.25">
      <c r="A64" s="14" t="s">
        <v>30</v>
      </c>
      <c r="B64" s="15">
        <v>2024</v>
      </c>
      <c r="C64" s="15">
        <v>2025</v>
      </c>
      <c r="D64" s="15">
        <v>2026</v>
      </c>
      <c r="E64" s="15">
        <v>2027</v>
      </c>
      <c r="F64" s="15">
        <v>2028</v>
      </c>
      <c r="G64" s="15">
        <v>2029</v>
      </c>
      <c r="H64" s="15">
        <v>2030</v>
      </c>
      <c r="I64" s="15">
        <v>2031</v>
      </c>
      <c r="J64" s="15">
        <v>2032</v>
      </c>
      <c r="K64" s="15">
        <v>2033</v>
      </c>
      <c r="L64" s="15">
        <v>2034</v>
      </c>
      <c r="M64" s="15">
        <v>2035</v>
      </c>
      <c r="N64" s="15">
        <v>2036</v>
      </c>
      <c r="O64" s="15">
        <v>2037</v>
      </c>
      <c r="P64" s="15">
        <v>2038</v>
      </c>
      <c r="Q64" s="15">
        <v>2039</v>
      </c>
      <c r="R64" s="15">
        <v>2040</v>
      </c>
      <c r="S64" s="15">
        <v>2041</v>
      </c>
      <c r="T64" s="15">
        <v>2042</v>
      </c>
      <c r="U64" s="15">
        <v>2043</v>
      </c>
      <c r="V64" s="15">
        <v>2044</v>
      </c>
      <c r="W64" s="15">
        <v>2045</v>
      </c>
      <c r="X64" s="15">
        <v>2046</v>
      </c>
      <c r="Y64" s="15">
        <v>2047</v>
      </c>
      <c r="Z64" s="15">
        <v>2048</v>
      </c>
      <c r="AA64" s="15">
        <v>2049</v>
      </c>
      <c r="AB64" s="16">
        <v>2050</v>
      </c>
      <c r="AC64" s="6"/>
      <c r="AD64" s="6"/>
      <c r="AE64" s="1"/>
    </row>
    <row r="65" spans="1:31" x14ac:dyDescent="0.25">
      <c r="A65" s="4" t="s">
        <v>11</v>
      </c>
      <c r="B65" s="9">
        <v>8.2802209472656259</v>
      </c>
      <c r="C65" s="9">
        <v>8.2802209472656259</v>
      </c>
      <c r="D65" s="9">
        <v>8.2802209472656259</v>
      </c>
      <c r="E65" s="9">
        <v>8.2802209472656259</v>
      </c>
      <c r="F65" s="9">
        <v>8.2802209472656259</v>
      </c>
      <c r="G65" s="9">
        <v>8.2802209472656259</v>
      </c>
      <c r="H65" s="9">
        <v>8.2802209472656259</v>
      </c>
      <c r="I65" s="9">
        <v>8.2802209472656259</v>
      </c>
      <c r="J65" s="9">
        <v>8.2802209472656259</v>
      </c>
      <c r="K65" s="9">
        <v>8.5652209472656242</v>
      </c>
      <c r="L65" s="9">
        <v>8.5652209472656242</v>
      </c>
      <c r="M65" s="9">
        <v>8.8502209472656244</v>
      </c>
      <c r="N65" s="9">
        <v>9.1352209472656245</v>
      </c>
      <c r="O65" s="9">
        <v>9.4202209472656246</v>
      </c>
      <c r="P65" s="9">
        <v>9.4202209472656246</v>
      </c>
      <c r="Q65" s="9">
        <v>9.4202209472656246</v>
      </c>
      <c r="R65" s="9">
        <v>9.4202209472656246</v>
      </c>
      <c r="S65" s="9">
        <v>9.4202209472656246</v>
      </c>
      <c r="T65" s="9">
        <v>9.4202209472656246</v>
      </c>
      <c r="U65" s="9">
        <v>9.4202209472656246</v>
      </c>
      <c r="V65" s="9">
        <v>9.4202209472656246</v>
      </c>
      <c r="W65" s="9">
        <v>9.4202209472656246</v>
      </c>
      <c r="X65" s="9">
        <v>9.4202209472656246</v>
      </c>
      <c r="Y65" s="9">
        <v>9.4202209472656246</v>
      </c>
      <c r="Z65" s="9">
        <v>9.4202209472656246</v>
      </c>
      <c r="AA65" s="9">
        <v>9.4202209472656246</v>
      </c>
      <c r="AB65" s="9">
        <v>9.4202209472656246</v>
      </c>
      <c r="AC65" s="10"/>
      <c r="AD65" s="10"/>
      <c r="AE65" s="1"/>
    </row>
    <row r="66" spans="1:31" x14ac:dyDescent="0.25">
      <c r="A66" s="4" t="s">
        <v>10</v>
      </c>
      <c r="B66" s="9">
        <v>2.5483519592285155</v>
      </c>
      <c r="C66" s="9">
        <v>2.1509999999999998</v>
      </c>
      <c r="D66" s="9">
        <v>2.11</v>
      </c>
      <c r="E66" s="9">
        <v>2.0569999999999999</v>
      </c>
      <c r="F66" s="9">
        <v>2.0459999999999998</v>
      </c>
      <c r="G66" s="9">
        <v>2.29</v>
      </c>
      <c r="H66" s="9">
        <v>2.3170000000000002</v>
      </c>
      <c r="I66" s="9">
        <v>2.403</v>
      </c>
      <c r="J66" s="9">
        <v>2.3050000000000002</v>
      </c>
      <c r="K66" s="9">
        <v>2.3220000000000001</v>
      </c>
      <c r="L66" s="9">
        <v>2.33</v>
      </c>
      <c r="M66" s="9">
        <v>2.4129999999999998</v>
      </c>
      <c r="N66" s="9">
        <v>2.3290000000000002</v>
      </c>
      <c r="O66" s="9">
        <v>2.3370000000000002</v>
      </c>
      <c r="P66" s="9">
        <v>2.4340000000000002</v>
      </c>
      <c r="Q66" s="9">
        <v>2.2109999999999999</v>
      </c>
      <c r="R66" s="9">
        <v>2.2909999999999999</v>
      </c>
      <c r="S66" s="9">
        <v>2.2909999999999999</v>
      </c>
      <c r="T66" s="9">
        <v>2.2909999999999999</v>
      </c>
      <c r="U66" s="9">
        <v>2.2909999999999999</v>
      </c>
      <c r="V66" s="9">
        <v>2.2909999999999999</v>
      </c>
      <c r="W66" s="9">
        <v>2.2909999999999999</v>
      </c>
      <c r="X66" s="9">
        <v>2.2909999999999999</v>
      </c>
      <c r="Y66" s="9">
        <v>2.2909999999999999</v>
      </c>
      <c r="Z66" s="9">
        <v>2.2909999999999999</v>
      </c>
      <c r="AA66" s="9">
        <v>2.2909999999999999</v>
      </c>
      <c r="AB66" s="9">
        <v>2.2909999999999999</v>
      </c>
      <c r="AC66" s="10"/>
      <c r="AD66" s="10"/>
      <c r="AE66" s="1"/>
    </row>
    <row r="67" spans="1:31" x14ac:dyDescent="0.25">
      <c r="A67" s="5" t="s">
        <v>6</v>
      </c>
      <c r="B67" s="9">
        <v>5.7960000000000003</v>
      </c>
      <c r="C67" s="9">
        <v>5.7960000000000003</v>
      </c>
      <c r="D67" s="9">
        <v>5.7960000000000003</v>
      </c>
      <c r="E67" s="9">
        <v>4.7210000000000001</v>
      </c>
      <c r="F67" s="9">
        <v>3.55</v>
      </c>
      <c r="G67" s="9">
        <v>2.4750000000000001</v>
      </c>
      <c r="H67" s="9">
        <v>2.4750000000000001</v>
      </c>
      <c r="I67" s="9">
        <v>2.4750000000000001</v>
      </c>
      <c r="J67" s="9">
        <v>1.071</v>
      </c>
      <c r="K67" s="9">
        <v>1.071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11"/>
      <c r="AD67" s="11"/>
    </row>
    <row r="68" spans="1:31" x14ac:dyDescent="0.25">
      <c r="A68" s="5" t="s">
        <v>4</v>
      </c>
      <c r="B68" s="9">
        <v>8.7710000610351564</v>
      </c>
      <c r="C68" s="9">
        <v>8.0210000610351564</v>
      </c>
      <c r="D68" s="9">
        <v>8.2260000610351565</v>
      </c>
      <c r="E68" s="9">
        <v>9.8220000610351565</v>
      </c>
      <c r="F68" s="9">
        <v>10.572000061035157</v>
      </c>
      <c r="G68" s="9">
        <v>10.582000061035156</v>
      </c>
      <c r="H68" s="9">
        <v>10.592000061035156</v>
      </c>
      <c r="I68" s="9">
        <v>9.8940000610351557</v>
      </c>
      <c r="J68" s="9">
        <v>9.9030000610351561</v>
      </c>
      <c r="K68" s="9">
        <v>9.0790000000000006</v>
      </c>
      <c r="L68" s="9">
        <v>8.327</v>
      </c>
      <c r="M68" s="9">
        <v>8.3360000000000003</v>
      </c>
      <c r="N68" s="9">
        <v>8.3450000000000006</v>
      </c>
      <c r="O68" s="9">
        <v>8.3539999999999992</v>
      </c>
      <c r="P68" s="9">
        <v>8.3629999999999995</v>
      </c>
      <c r="Q68" s="9">
        <v>8.3710000000000004</v>
      </c>
      <c r="R68" s="9">
        <v>8.3789999999999996</v>
      </c>
      <c r="S68" s="9">
        <v>8.3870000000000005</v>
      </c>
      <c r="T68" s="9">
        <v>8.3949999999999996</v>
      </c>
      <c r="U68" s="9">
        <v>8.4030000000000005</v>
      </c>
      <c r="V68" s="9">
        <v>6.7519999999999998</v>
      </c>
      <c r="W68" s="9">
        <v>6.7590000000000003</v>
      </c>
      <c r="X68" s="9">
        <v>6.7670000000000003</v>
      </c>
      <c r="Y68" s="9">
        <v>6.7750000000000004</v>
      </c>
      <c r="Z68" s="9">
        <v>6.1459999999999999</v>
      </c>
      <c r="AA68" s="9">
        <v>6.1529999999999996</v>
      </c>
      <c r="AB68" s="9">
        <v>6.16</v>
      </c>
      <c r="AC68" s="11"/>
      <c r="AD68" s="11"/>
    </row>
    <row r="69" spans="1:31" s="1" customFormat="1" ht="14.5" x14ac:dyDescent="0.35">
      <c r="A69" s="5" t="s">
        <v>14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11"/>
      <c r="AD69"/>
    </row>
    <row r="70" spans="1:31" x14ac:dyDescent="0.25">
      <c r="A70" s="5" t="s">
        <v>5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9">
        <v>0</v>
      </c>
      <c r="AB70" s="9">
        <v>0</v>
      </c>
      <c r="AC70" s="11"/>
      <c r="AD70" s="11"/>
    </row>
    <row r="71" spans="1:31" x14ac:dyDescent="0.25">
      <c r="A71" s="5" t="s">
        <v>7</v>
      </c>
      <c r="B71" s="9">
        <v>6.508</v>
      </c>
      <c r="C71" s="9">
        <v>5.7430000000000003</v>
      </c>
      <c r="D71" s="9">
        <v>5.7430000000000003</v>
      </c>
      <c r="E71" s="9">
        <v>5.7430000000000003</v>
      </c>
      <c r="F71" s="9">
        <v>6.5289999999999999</v>
      </c>
      <c r="G71" s="9">
        <v>6.5289999999999999</v>
      </c>
      <c r="H71" s="9">
        <v>6.5060000000000002</v>
      </c>
      <c r="I71" s="9">
        <v>6.5060000000000002</v>
      </c>
      <c r="J71" s="9">
        <v>6.4859999999999998</v>
      </c>
      <c r="K71" s="9">
        <v>6.4859999999999998</v>
      </c>
      <c r="L71" s="9">
        <v>6.4859999999999998</v>
      </c>
      <c r="M71" s="9">
        <v>6.476</v>
      </c>
      <c r="N71" s="9">
        <v>6.476</v>
      </c>
      <c r="O71" s="9">
        <v>6.476</v>
      </c>
      <c r="P71" s="9">
        <v>6.476</v>
      </c>
      <c r="Q71" s="9">
        <v>6.476</v>
      </c>
      <c r="R71" s="9">
        <v>6.476</v>
      </c>
      <c r="S71" s="9">
        <v>6.476</v>
      </c>
      <c r="T71" s="9">
        <v>6.476</v>
      </c>
      <c r="U71" s="9">
        <v>6.476</v>
      </c>
      <c r="V71" s="9">
        <v>6.476</v>
      </c>
      <c r="W71" s="9">
        <v>6.476</v>
      </c>
      <c r="X71" s="9">
        <v>6.476</v>
      </c>
      <c r="Y71" s="9">
        <v>6.476</v>
      </c>
      <c r="Z71" s="9">
        <v>6.9180000000000001</v>
      </c>
      <c r="AA71" s="9">
        <v>6.9180000000000001</v>
      </c>
      <c r="AB71" s="9">
        <v>6.9180000000000001</v>
      </c>
      <c r="AC71" s="11"/>
      <c r="AD71" s="11"/>
    </row>
    <row r="72" spans="1:31" x14ac:dyDescent="0.25">
      <c r="A72" s="5" t="s">
        <v>12</v>
      </c>
      <c r="B72" s="9">
        <v>2.456999695301056</v>
      </c>
      <c r="C72" s="9">
        <v>3.3614615063667297</v>
      </c>
      <c r="D72" s="9">
        <v>3.76977969789505</v>
      </c>
      <c r="E72" s="9">
        <v>4.34867968416214</v>
      </c>
      <c r="F72" s="9">
        <v>4.4186796841621403</v>
      </c>
      <c r="G72" s="9">
        <v>4.5115166850090027</v>
      </c>
      <c r="H72" s="9">
        <v>4.5096966853141787</v>
      </c>
      <c r="I72" s="9">
        <v>4.4448066897392273</v>
      </c>
      <c r="J72" s="9">
        <v>3.892416681289673</v>
      </c>
      <c r="K72" s="9">
        <v>3.5210316910743713</v>
      </c>
      <c r="L72" s="9">
        <v>4.3704745383262633</v>
      </c>
      <c r="M72" s="9">
        <v>4.3556501307487485</v>
      </c>
      <c r="N72" s="9">
        <v>4.4545403256416325</v>
      </c>
      <c r="O72" s="9">
        <v>4.6609718813896182</v>
      </c>
      <c r="P72" s="9">
        <v>4.8540809003114704</v>
      </c>
      <c r="Q72" s="9">
        <v>4.9511949416399004</v>
      </c>
      <c r="R72" s="9">
        <v>4.944825491722673</v>
      </c>
      <c r="S72" s="9">
        <v>5.0791079916954036</v>
      </c>
      <c r="T72" s="9">
        <v>5.0752199916839595</v>
      </c>
      <c r="U72" s="9">
        <v>5.1482199916839599</v>
      </c>
      <c r="V72" s="9">
        <v>6.1482199916839599</v>
      </c>
      <c r="W72" s="9">
        <v>6.9100468120574954</v>
      </c>
      <c r="X72" s="9">
        <v>6.8982199916839599</v>
      </c>
      <c r="Y72" s="9">
        <v>7.2630684833526615</v>
      </c>
      <c r="Z72" s="9">
        <v>8.2482199916839605</v>
      </c>
      <c r="AA72" s="9">
        <v>9.2482199916839605</v>
      </c>
      <c r="AB72" s="9">
        <v>10.24821999168396</v>
      </c>
      <c r="AC72" s="11"/>
      <c r="AD72" s="11"/>
    </row>
    <row r="73" spans="1:31" x14ac:dyDescent="0.25">
      <c r="A73" s="5" t="s">
        <v>13</v>
      </c>
      <c r="B73" s="9">
        <v>1.8979999999999999</v>
      </c>
      <c r="C73" s="9">
        <v>2.0255000000000001</v>
      </c>
      <c r="D73" s="9">
        <v>2.0976999969482422</v>
      </c>
      <c r="E73" s="9">
        <v>2.101</v>
      </c>
      <c r="F73" s="9">
        <v>2.2010000000000001</v>
      </c>
      <c r="G73" s="9">
        <v>2.3010000000000002</v>
      </c>
      <c r="H73" s="9">
        <v>2.4013000030517579</v>
      </c>
      <c r="I73" s="9">
        <v>2.5778000030517578</v>
      </c>
      <c r="J73" s="9">
        <v>2.6835</v>
      </c>
      <c r="K73" s="9">
        <v>2.7921999969482423</v>
      </c>
      <c r="L73" s="9">
        <v>3.1101999969482423</v>
      </c>
      <c r="M73" s="9">
        <v>3.1186000061035157</v>
      </c>
      <c r="N73" s="9">
        <v>3.1531000061035157</v>
      </c>
      <c r="O73" s="9">
        <v>3.3242000122070312</v>
      </c>
      <c r="P73" s="9">
        <v>3.496799987792969</v>
      </c>
      <c r="Q73" s="9">
        <v>3.9445000000000001</v>
      </c>
      <c r="R73" s="9">
        <v>4.5466000061035157</v>
      </c>
      <c r="S73" s="9">
        <v>4.6873999938964843</v>
      </c>
      <c r="T73" s="9">
        <v>4.787399993896484</v>
      </c>
      <c r="U73" s="9">
        <v>4.9092999877929691</v>
      </c>
      <c r="V73" s="9">
        <v>4.9892999877929691</v>
      </c>
      <c r="W73" s="9">
        <v>5.0892999877929688</v>
      </c>
      <c r="X73" s="9">
        <v>5.1892999877929684</v>
      </c>
      <c r="Y73" s="9">
        <v>5.2892999877929689</v>
      </c>
      <c r="Z73" s="9">
        <v>5.2892999877929689</v>
      </c>
      <c r="AA73" s="9">
        <v>5.3892999877929686</v>
      </c>
      <c r="AB73" s="9">
        <v>5.4892999877929691</v>
      </c>
      <c r="AC73" s="11"/>
      <c r="AD73" s="11"/>
    </row>
    <row r="74" spans="1:31" x14ac:dyDescent="0.25">
      <c r="A74" s="5" t="s">
        <v>9</v>
      </c>
      <c r="B74" s="9">
        <v>4.660896587371826E-2</v>
      </c>
      <c r="C74" s="9">
        <v>7.0136170387268063E-2</v>
      </c>
      <c r="D74" s="9">
        <v>9.9359918594360358E-2</v>
      </c>
      <c r="E74" s="9">
        <v>0.17352532839775087</v>
      </c>
      <c r="F74" s="9">
        <v>0.23070034551620483</v>
      </c>
      <c r="G74" s="9">
        <v>0.27931164260208607</v>
      </c>
      <c r="H74" s="9">
        <v>0.3439942331314087</v>
      </c>
      <c r="I74" s="9">
        <v>0.39225857828557492</v>
      </c>
      <c r="J74" s="9">
        <v>0.46374840271472934</v>
      </c>
      <c r="K74" s="9">
        <v>0.53339124946296212</v>
      </c>
      <c r="L74" s="9">
        <v>0.57329397529363635</v>
      </c>
      <c r="M74" s="9">
        <v>0.60312018634378906</v>
      </c>
      <c r="N74" s="9">
        <v>0.64636880037188527</v>
      </c>
      <c r="O74" s="9">
        <v>0.71029341605305674</v>
      </c>
      <c r="P74" s="9">
        <v>0.734268072411418</v>
      </c>
      <c r="Q74" s="9">
        <v>0.77476618339121339</v>
      </c>
      <c r="R74" s="9">
        <v>0.77478055654466149</v>
      </c>
      <c r="S74" s="9">
        <v>0.83017637063562866</v>
      </c>
      <c r="T74" s="9">
        <v>0.80634048739075659</v>
      </c>
      <c r="U74" s="9">
        <v>0.82426543684303766</v>
      </c>
      <c r="V74" s="9">
        <v>0.84174050991237159</v>
      </c>
      <c r="W74" s="9">
        <v>0.83336336213350293</v>
      </c>
      <c r="X74" s="9">
        <v>0.82305783928930765</v>
      </c>
      <c r="Y74" s="9">
        <v>0.85851839359104631</v>
      </c>
      <c r="Z74" s="9">
        <v>0.84387245072424411</v>
      </c>
      <c r="AA74" s="9">
        <v>0.84696355497837061</v>
      </c>
      <c r="AB74" s="9">
        <v>0.86533989626169205</v>
      </c>
      <c r="AC74" s="11"/>
      <c r="AD74" s="11"/>
    </row>
    <row r="75" spans="1:31" x14ac:dyDescent="0.25">
      <c r="A75" s="5" t="s">
        <v>8</v>
      </c>
      <c r="B75" s="9">
        <v>1.6725113525390625</v>
      </c>
      <c r="C75" s="9">
        <v>1.9656291427612305</v>
      </c>
      <c r="D75" s="9">
        <v>2.049367141723633</v>
      </c>
      <c r="E75" s="9">
        <v>2.96</v>
      </c>
      <c r="F75" s="9">
        <v>2.96</v>
      </c>
      <c r="G75" s="9">
        <v>2.96</v>
      </c>
      <c r="H75" s="9">
        <v>2.96</v>
      </c>
      <c r="I75" s="9">
        <v>2.96</v>
      </c>
      <c r="J75" s="9">
        <v>2.96</v>
      </c>
      <c r="K75" s="9">
        <v>2.96</v>
      </c>
      <c r="L75" s="9">
        <v>2.96</v>
      </c>
      <c r="M75" s="9">
        <v>2.96</v>
      </c>
      <c r="N75" s="9">
        <v>2.96</v>
      </c>
      <c r="O75" s="9">
        <v>2.96</v>
      </c>
      <c r="P75" s="9">
        <v>2.96</v>
      </c>
      <c r="Q75" s="9">
        <v>2.96</v>
      </c>
      <c r="R75" s="9">
        <v>2.96</v>
      </c>
      <c r="S75" s="9">
        <v>2.96</v>
      </c>
      <c r="T75" s="9">
        <v>2.96</v>
      </c>
      <c r="U75" s="9">
        <v>2.96</v>
      </c>
      <c r="V75" s="9">
        <v>2.96</v>
      </c>
      <c r="W75" s="9">
        <v>2.96</v>
      </c>
      <c r="X75" s="9">
        <v>2.96</v>
      </c>
      <c r="Y75" s="9">
        <v>2.96</v>
      </c>
      <c r="Z75" s="9">
        <v>2.96</v>
      </c>
      <c r="AA75" s="9">
        <v>2.96</v>
      </c>
      <c r="AB75" s="9">
        <v>2.96</v>
      </c>
      <c r="AC75" s="11"/>
      <c r="AD75" s="11"/>
    </row>
    <row r="76" spans="1:31" x14ac:dyDescent="0.25">
      <c r="A76" s="12" t="s">
        <v>16</v>
      </c>
      <c r="B76" s="13">
        <f>SUM(B65:B75)</f>
        <v>37.977692981243131</v>
      </c>
      <c r="C76" s="13">
        <f t="shared" ref="C76:AB76" si="4">SUM(C65:C75)</f>
        <v>37.41394782781601</v>
      </c>
      <c r="D76" s="13">
        <f t="shared" si="4"/>
        <v>38.17142776346207</v>
      </c>
      <c r="E76" s="13">
        <f t="shared" si="4"/>
        <v>40.206426020860675</v>
      </c>
      <c r="F76" s="13">
        <f t="shared" si="4"/>
        <v>40.78760103797913</v>
      </c>
      <c r="G76" s="13">
        <f t="shared" si="4"/>
        <v>40.208049335911873</v>
      </c>
      <c r="H76" s="13">
        <f t="shared" si="4"/>
        <v>40.385211929798132</v>
      </c>
      <c r="I76" s="13">
        <f t="shared" si="4"/>
        <v>39.933086279377349</v>
      </c>
      <c r="J76" s="13">
        <f t="shared" si="4"/>
        <v>38.044886092305184</v>
      </c>
      <c r="K76" s="13">
        <f t="shared" si="4"/>
        <v>37.329843884751199</v>
      </c>
      <c r="L76" s="13">
        <f t="shared" si="4"/>
        <v>36.722189457833771</v>
      </c>
      <c r="M76" s="13">
        <f t="shared" si="4"/>
        <v>37.112591270461678</v>
      </c>
      <c r="N76" s="13">
        <f t="shared" si="4"/>
        <v>37.499230079382663</v>
      </c>
      <c r="O76" s="13">
        <f t="shared" si="4"/>
        <v>38.242686256915327</v>
      </c>
      <c r="P76" s="13">
        <f t="shared" si="4"/>
        <v>38.738369907781482</v>
      </c>
      <c r="Q76" s="13">
        <f t="shared" si="4"/>
        <v>39.108682072296745</v>
      </c>
      <c r="R76" s="13">
        <f t="shared" si="4"/>
        <v>39.792427001636476</v>
      </c>
      <c r="S76" s="13">
        <f t="shared" si="4"/>
        <v>40.130905303493137</v>
      </c>
      <c r="T76" s="13">
        <f t="shared" si="4"/>
        <v>40.211181420236827</v>
      </c>
      <c r="U76" s="13">
        <f t="shared" si="4"/>
        <v>40.432006363585586</v>
      </c>
      <c r="V76" s="13">
        <f t="shared" si="4"/>
        <v>39.878481436654923</v>
      </c>
      <c r="W76" s="13">
        <f t="shared" si="4"/>
        <v>40.738931109249592</v>
      </c>
      <c r="X76" s="13">
        <f t="shared" si="4"/>
        <v>40.824798766031861</v>
      </c>
      <c r="Y76" s="13">
        <f t="shared" si="4"/>
        <v>41.333107812002311</v>
      </c>
      <c r="Z76" s="13">
        <f t="shared" si="4"/>
        <v>42.116613377466791</v>
      </c>
      <c r="AA76" s="13">
        <f t="shared" si="4"/>
        <v>43.226704481720923</v>
      </c>
      <c r="AB76" s="13">
        <f t="shared" si="4"/>
        <v>44.35208082300425</v>
      </c>
      <c r="AC76" s="11"/>
      <c r="AD76" s="11"/>
    </row>
    <row r="77" spans="1:3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</sheetData>
  <pageMargins left="0.7" right="0.7" top="0.75" bottom="0.75" header="0.3" footer="0.3"/>
  <ignoredErrors>
    <ignoredError sqref="B16:AB16 B31:AB31 B46:AB46 B61:AB61 B76:AB7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E398C-BD42-435F-A05F-A14FA77DD6F2}">
  <dimension ref="A1:EX80"/>
  <sheetViews>
    <sheetView workbookViewId="0"/>
  </sheetViews>
  <sheetFormatPr defaultColWidth="8.7265625" defaultRowHeight="12.5" x14ac:dyDescent="0.25"/>
  <cols>
    <col min="1" max="1" width="15.1796875" style="7" customWidth="1"/>
    <col min="2" max="28" width="7.1796875" style="7" customWidth="1"/>
    <col min="29" max="16384" width="8.7265625" style="7"/>
  </cols>
  <sheetData>
    <row r="1" spans="1:154" ht="14" x14ac:dyDescent="0.3">
      <c r="A1" s="17" t="s">
        <v>46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</row>
    <row r="2" spans="1:154" ht="14" x14ac:dyDescent="0.3">
      <c r="A2" s="17" t="s">
        <v>51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</row>
    <row r="3" spans="1:15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</row>
    <row r="4" spans="1:154" x14ac:dyDescent="0.25">
      <c r="A4" s="14" t="s">
        <v>31</v>
      </c>
      <c r="B4" s="15">
        <v>2024</v>
      </c>
      <c r="C4" s="15">
        <v>2025</v>
      </c>
      <c r="D4" s="15">
        <v>2026</v>
      </c>
      <c r="E4" s="15">
        <v>2027</v>
      </c>
      <c r="F4" s="15">
        <v>2028</v>
      </c>
      <c r="G4" s="15">
        <v>2029</v>
      </c>
      <c r="H4" s="15">
        <v>2030</v>
      </c>
      <c r="I4" s="15">
        <v>2031</v>
      </c>
      <c r="J4" s="15">
        <v>2032</v>
      </c>
      <c r="K4" s="15">
        <v>2033</v>
      </c>
      <c r="L4" s="15">
        <v>2034</v>
      </c>
      <c r="M4" s="15">
        <v>2035</v>
      </c>
      <c r="N4" s="15">
        <v>2036</v>
      </c>
      <c r="O4" s="15">
        <v>2037</v>
      </c>
      <c r="P4" s="15">
        <v>2038</v>
      </c>
      <c r="Q4" s="15">
        <v>2039</v>
      </c>
      <c r="R4" s="15">
        <v>2040</v>
      </c>
      <c r="S4" s="15">
        <v>2041</v>
      </c>
      <c r="T4" s="15">
        <v>2042</v>
      </c>
      <c r="U4" s="15">
        <v>2043</v>
      </c>
      <c r="V4" s="15">
        <v>2044</v>
      </c>
      <c r="W4" s="15">
        <v>2045</v>
      </c>
      <c r="X4" s="15">
        <v>2046</v>
      </c>
      <c r="Y4" s="15">
        <v>2047</v>
      </c>
      <c r="Z4" s="15">
        <v>2048</v>
      </c>
      <c r="AA4" s="15">
        <v>2049</v>
      </c>
      <c r="AB4" s="16">
        <v>2050</v>
      </c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3"/>
      <c r="ER4" s="3"/>
      <c r="ES4" s="3"/>
      <c r="ET4" s="3"/>
      <c r="EU4" s="3"/>
      <c r="EV4" s="3"/>
      <c r="EW4" s="3"/>
      <c r="EX4" s="3"/>
    </row>
    <row r="5" spans="1:154" x14ac:dyDescent="0.25">
      <c r="A5" s="4" t="s">
        <v>11</v>
      </c>
      <c r="B5" s="9">
        <v>8.2802209472656259</v>
      </c>
      <c r="C5" s="9">
        <v>8.2802209472656259</v>
      </c>
      <c r="D5" s="9">
        <v>8.2802209472656259</v>
      </c>
      <c r="E5" s="9">
        <v>8.2802209472656259</v>
      </c>
      <c r="F5" s="9">
        <v>8.2802209472656259</v>
      </c>
      <c r="G5" s="9">
        <v>8.2802209472656259</v>
      </c>
      <c r="H5" s="9">
        <v>8.2802209472656259</v>
      </c>
      <c r="I5" s="9">
        <v>8.2802209472656259</v>
      </c>
      <c r="J5" s="9">
        <v>8.2802209472656259</v>
      </c>
      <c r="K5" s="9">
        <v>8.2802209472656259</v>
      </c>
      <c r="L5" s="9">
        <v>8.2802209472656259</v>
      </c>
      <c r="M5" s="9">
        <v>8.2802209472656259</v>
      </c>
      <c r="N5" s="9">
        <v>8.2802209472656259</v>
      </c>
      <c r="O5" s="9">
        <v>8.2802209472656259</v>
      </c>
      <c r="P5" s="9">
        <v>8.2802209472656259</v>
      </c>
      <c r="Q5" s="9">
        <v>8.2802209472656259</v>
      </c>
      <c r="R5" s="9">
        <v>8.2802209472656259</v>
      </c>
      <c r="S5" s="9">
        <v>8.2802209472656259</v>
      </c>
      <c r="T5" s="9">
        <v>8.2802209472656259</v>
      </c>
      <c r="U5" s="9">
        <v>8.2802209472656259</v>
      </c>
      <c r="V5" s="9">
        <v>8.2802209472656259</v>
      </c>
      <c r="W5" s="9">
        <v>8.2802209472656259</v>
      </c>
      <c r="X5" s="9">
        <v>8.2802209472656259</v>
      </c>
      <c r="Y5" s="9">
        <v>8.2802209472656259</v>
      </c>
      <c r="Z5" s="9">
        <v>8.2802209472656259</v>
      </c>
      <c r="AA5" s="9">
        <v>8.2802209472656259</v>
      </c>
      <c r="AB5" s="9">
        <v>8.2802209472656259</v>
      </c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</row>
    <row r="6" spans="1:154" x14ac:dyDescent="0.25">
      <c r="A6" s="4" t="s">
        <v>10</v>
      </c>
      <c r="B6" s="9">
        <v>2.5483519592285155</v>
      </c>
      <c r="C6" s="9">
        <v>2.1509999999999998</v>
      </c>
      <c r="D6" s="9">
        <v>2.11</v>
      </c>
      <c r="E6" s="9">
        <v>2.0569999999999999</v>
      </c>
      <c r="F6" s="9">
        <v>2.0459999999999998</v>
      </c>
      <c r="G6" s="9">
        <v>2.29</v>
      </c>
      <c r="H6" s="9">
        <v>2.3170000000000002</v>
      </c>
      <c r="I6" s="9">
        <v>2.403</v>
      </c>
      <c r="J6" s="9">
        <v>2.3050000000000002</v>
      </c>
      <c r="K6" s="9">
        <v>2.3220000000000001</v>
      </c>
      <c r="L6" s="9">
        <v>2.33</v>
      </c>
      <c r="M6" s="9">
        <v>2.4129999999999998</v>
      </c>
      <c r="N6" s="9">
        <v>2.3290000000000002</v>
      </c>
      <c r="O6" s="9">
        <v>2.3370000000000002</v>
      </c>
      <c r="P6" s="9">
        <v>2.4340000000000002</v>
      </c>
      <c r="Q6" s="9">
        <v>2.2109999999999999</v>
      </c>
      <c r="R6" s="9">
        <v>2.2909999999999999</v>
      </c>
      <c r="S6" s="9">
        <v>2.2909999999999999</v>
      </c>
      <c r="T6" s="9">
        <v>2.2909999999999999</v>
      </c>
      <c r="U6" s="9">
        <v>2.2909999999999999</v>
      </c>
      <c r="V6" s="9">
        <v>2.2909999999999999</v>
      </c>
      <c r="W6" s="9">
        <v>2.2909999999999999</v>
      </c>
      <c r="X6" s="9">
        <v>2.2909999999999999</v>
      </c>
      <c r="Y6" s="9">
        <v>2.2909999999999999</v>
      </c>
      <c r="Z6" s="9">
        <v>2.2909999999999999</v>
      </c>
      <c r="AA6" s="9">
        <v>2.2909999999999999</v>
      </c>
      <c r="AB6" s="9">
        <v>2.2909999999999999</v>
      </c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</row>
    <row r="7" spans="1:154" x14ac:dyDescent="0.25">
      <c r="A7" s="5" t="s">
        <v>6</v>
      </c>
      <c r="B7" s="9">
        <v>5.7960000000000003</v>
      </c>
      <c r="C7" s="9">
        <v>5.7960000000000003</v>
      </c>
      <c r="D7" s="9">
        <v>5.7960000000000003</v>
      </c>
      <c r="E7" s="9">
        <v>4.7210000000000001</v>
      </c>
      <c r="F7" s="9">
        <v>3.55</v>
      </c>
      <c r="G7" s="9">
        <v>2.4750000000000001</v>
      </c>
      <c r="H7" s="9">
        <v>2.4750000000000001</v>
      </c>
      <c r="I7" s="9">
        <v>2.4750000000000001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</row>
    <row r="8" spans="1:154" x14ac:dyDescent="0.25">
      <c r="A8" s="5" t="s">
        <v>4</v>
      </c>
      <c r="B8" s="9">
        <v>8.7710000610351564</v>
      </c>
      <c r="C8" s="9">
        <v>8.0210000610351564</v>
      </c>
      <c r="D8" s="9">
        <v>8.0260000610351554</v>
      </c>
      <c r="E8" s="9">
        <v>9.4610000610351559</v>
      </c>
      <c r="F8" s="9">
        <v>10.180000061035157</v>
      </c>
      <c r="G8" s="9">
        <v>10.183000061035155</v>
      </c>
      <c r="H8" s="9">
        <v>10.185000061035156</v>
      </c>
      <c r="I8" s="9">
        <v>9.4520000610351556</v>
      </c>
      <c r="J8" s="9">
        <v>9.4540000610351562</v>
      </c>
      <c r="K8" s="9">
        <v>8.6229999999999993</v>
      </c>
      <c r="L8" s="9">
        <v>6.0629999999999997</v>
      </c>
      <c r="M8" s="9">
        <v>5.5670000000000002</v>
      </c>
      <c r="N8" s="9">
        <v>5.5679999999999996</v>
      </c>
      <c r="O8" s="9">
        <v>5.5679999999999996</v>
      </c>
      <c r="P8" s="9">
        <v>5.5679999999999996</v>
      </c>
      <c r="Q8" s="9">
        <v>5.5679999999999996</v>
      </c>
      <c r="R8" s="9">
        <v>5.5679999999999996</v>
      </c>
      <c r="S8" s="9">
        <v>5.5679999999999996</v>
      </c>
      <c r="T8" s="9">
        <v>5.5679999999999996</v>
      </c>
      <c r="U8" s="9">
        <v>5.5679999999999996</v>
      </c>
      <c r="V8" s="9">
        <v>5.5679999999999996</v>
      </c>
      <c r="W8" s="9">
        <v>5.5679999999999996</v>
      </c>
      <c r="X8" s="9">
        <v>5.5679999999999996</v>
      </c>
      <c r="Y8" s="9">
        <v>5.5679999999999996</v>
      </c>
      <c r="Z8" s="9">
        <v>5.5679999999999996</v>
      </c>
      <c r="AA8" s="9">
        <v>5.5679999999999996</v>
      </c>
      <c r="AB8" s="9">
        <v>5.5679999999999996</v>
      </c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</row>
    <row r="9" spans="1:154" x14ac:dyDescent="0.25">
      <c r="A9" s="5" t="s">
        <v>14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</row>
    <row r="10" spans="1:154" x14ac:dyDescent="0.25">
      <c r="A10" s="5" t="s">
        <v>5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1.43</v>
      </c>
      <c r="L10" s="9">
        <v>2.86</v>
      </c>
      <c r="M10" s="9">
        <v>4.29</v>
      </c>
      <c r="N10" s="9">
        <v>4.29</v>
      </c>
      <c r="O10" s="9">
        <v>4.29</v>
      </c>
      <c r="P10" s="9">
        <v>4.29</v>
      </c>
      <c r="Q10" s="9">
        <v>4.29</v>
      </c>
      <c r="R10" s="9">
        <v>4.29</v>
      </c>
      <c r="S10" s="9">
        <v>4.29</v>
      </c>
      <c r="T10" s="9">
        <v>4.29</v>
      </c>
      <c r="U10" s="9">
        <v>4.29</v>
      </c>
      <c r="V10" s="9">
        <v>4.29</v>
      </c>
      <c r="W10" s="9">
        <v>4.29</v>
      </c>
      <c r="X10" s="9">
        <v>4.29</v>
      </c>
      <c r="Y10" s="9">
        <v>4.29</v>
      </c>
      <c r="Z10" s="9">
        <v>4.29</v>
      </c>
      <c r="AA10" s="9">
        <v>4.29</v>
      </c>
      <c r="AB10" s="9">
        <v>4.29</v>
      </c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</row>
    <row r="11" spans="1:154" x14ac:dyDescent="0.25">
      <c r="A11" s="5" t="s">
        <v>7</v>
      </c>
      <c r="B11" s="9">
        <v>6.508</v>
      </c>
      <c r="C11" s="9">
        <v>5.7430000000000003</v>
      </c>
      <c r="D11" s="9">
        <v>5.7430000000000003</v>
      </c>
      <c r="E11" s="9">
        <v>5.7430000000000003</v>
      </c>
      <c r="F11" s="9">
        <v>6.5289999999999999</v>
      </c>
      <c r="G11" s="9">
        <v>7.4130000000000003</v>
      </c>
      <c r="H11" s="9">
        <v>7.39</v>
      </c>
      <c r="I11" s="9">
        <v>7.39</v>
      </c>
      <c r="J11" s="9">
        <v>9.1379999999999999</v>
      </c>
      <c r="K11" s="9">
        <v>9.1379999999999999</v>
      </c>
      <c r="L11" s="9">
        <v>9.1379999999999999</v>
      </c>
      <c r="M11" s="9">
        <v>9.1280000000000001</v>
      </c>
      <c r="N11" s="9">
        <v>9.1280000000000001</v>
      </c>
      <c r="O11" s="9">
        <v>9.1280000000000001</v>
      </c>
      <c r="P11" s="9">
        <v>9.1280000000000001</v>
      </c>
      <c r="Q11" s="9">
        <v>9.1280000000000001</v>
      </c>
      <c r="R11" s="9">
        <v>9.1280000000000001</v>
      </c>
      <c r="S11" s="9">
        <v>9.1280000000000001</v>
      </c>
      <c r="T11" s="9">
        <v>9.7910000000000004</v>
      </c>
      <c r="U11" s="9">
        <v>10.454000000000001</v>
      </c>
      <c r="V11" s="9">
        <v>10.454000000000001</v>
      </c>
      <c r="W11" s="9">
        <v>10.454000000000001</v>
      </c>
      <c r="X11" s="9">
        <v>11.117000000000001</v>
      </c>
      <c r="Y11" s="9">
        <v>11.117000000000001</v>
      </c>
      <c r="Z11" s="9">
        <v>12.000999999999999</v>
      </c>
      <c r="AA11" s="9">
        <v>12.000999999999999</v>
      </c>
      <c r="AB11" s="9">
        <v>12.000999999999999</v>
      </c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</row>
    <row r="12" spans="1:154" x14ac:dyDescent="0.25">
      <c r="A12" s="5" t="s">
        <v>12</v>
      </c>
      <c r="B12" s="9">
        <v>2.456999695301056</v>
      </c>
      <c r="C12" s="9">
        <v>3.1224615063667298</v>
      </c>
      <c r="D12" s="9">
        <v>3.40677969789505</v>
      </c>
      <c r="E12" s="9">
        <v>4.9746796841621395</v>
      </c>
      <c r="F12" s="9">
        <v>6.0676796841621403</v>
      </c>
      <c r="G12" s="9">
        <v>7.1605166850090027</v>
      </c>
      <c r="H12" s="9">
        <v>8.2056966853141784</v>
      </c>
      <c r="I12" s="9">
        <v>8.8958066897392278</v>
      </c>
      <c r="J12" s="9">
        <v>9.5424166812896729</v>
      </c>
      <c r="K12" s="9">
        <v>10.152031691074372</v>
      </c>
      <c r="L12" s="9">
        <v>11.355474538326263</v>
      </c>
      <c r="M12" s="9">
        <v>12.626650130748748</v>
      </c>
      <c r="N12" s="9">
        <v>13.973540325641633</v>
      </c>
      <c r="O12" s="9">
        <v>15.325971881389618</v>
      </c>
      <c r="P12" s="9">
        <v>15.77708090031147</v>
      </c>
      <c r="Q12" s="9">
        <v>15.753194941639901</v>
      </c>
      <c r="R12" s="9">
        <v>15.747825491722674</v>
      </c>
      <c r="S12" s="9">
        <v>15.747107991695405</v>
      </c>
      <c r="T12" s="9">
        <v>15.74321999168396</v>
      </c>
      <c r="U12" s="9">
        <v>15.74321999168396</v>
      </c>
      <c r="V12" s="9">
        <v>15.74321999168396</v>
      </c>
      <c r="W12" s="9">
        <v>16.555046812057494</v>
      </c>
      <c r="X12" s="9">
        <v>17.543219991683959</v>
      </c>
      <c r="Y12" s="9">
        <v>18.758068483352663</v>
      </c>
      <c r="Z12" s="9">
        <v>20.043219991683959</v>
      </c>
      <c r="AA12" s="9">
        <v>21.043219991683959</v>
      </c>
      <c r="AB12" s="9">
        <v>22.443219991683961</v>
      </c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</row>
    <row r="13" spans="1:154" x14ac:dyDescent="0.25">
      <c r="A13" s="5" t="s">
        <v>13</v>
      </c>
      <c r="B13" s="9">
        <v>1.8979999999999999</v>
      </c>
      <c r="C13" s="9">
        <v>1.9484000000953674</v>
      </c>
      <c r="D13" s="9">
        <v>1.9834000000953673</v>
      </c>
      <c r="E13" s="9">
        <v>1.9834000000953673</v>
      </c>
      <c r="F13" s="9">
        <v>2.0868500003814696</v>
      </c>
      <c r="G13" s="9">
        <v>2.1368500003814699</v>
      </c>
      <c r="H13" s="9">
        <v>2.2440499992370606</v>
      </c>
      <c r="I13" s="9">
        <v>2.7455499992370607</v>
      </c>
      <c r="J13" s="9">
        <v>3.2482500000000001</v>
      </c>
      <c r="K13" s="9">
        <v>3.3497499999999998</v>
      </c>
      <c r="L13" s="9">
        <v>3.781849998474121</v>
      </c>
      <c r="M13" s="9">
        <v>4.3289499969482419</v>
      </c>
      <c r="N13" s="9">
        <v>4.883399993896484</v>
      </c>
      <c r="O13" s="9">
        <v>5.3908500061035154</v>
      </c>
      <c r="P13" s="9">
        <v>5.405850006103516</v>
      </c>
      <c r="Q13" s="9">
        <v>5.411550003051758</v>
      </c>
      <c r="R13" s="9">
        <v>5.8127500000000003</v>
      </c>
      <c r="S13" s="9">
        <v>5.812899993896484</v>
      </c>
      <c r="T13" s="9">
        <v>5.812899993896484</v>
      </c>
      <c r="U13" s="9">
        <v>5.9128999938964846</v>
      </c>
      <c r="V13" s="9">
        <v>6.0428999938964845</v>
      </c>
      <c r="W13" s="9">
        <v>6.5428999938964845</v>
      </c>
      <c r="X13" s="9">
        <v>6.7428999938964846</v>
      </c>
      <c r="Y13" s="9">
        <v>7.2428999938964846</v>
      </c>
      <c r="Z13" s="9">
        <v>7.6428999938964841</v>
      </c>
      <c r="AA13" s="9">
        <v>8.142899993896485</v>
      </c>
      <c r="AB13" s="9">
        <v>8.642899993896485</v>
      </c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</row>
    <row r="14" spans="1:154" x14ac:dyDescent="0.25">
      <c r="A14" s="5" t="s">
        <v>9</v>
      </c>
      <c r="B14" s="9">
        <v>4.660896587371826E-2</v>
      </c>
      <c r="C14" s="9">
        <v>7.0136170387268063E-2</v>
      </c>
      <c r="D14" s="9">
        <v>9.9359918594360358E-2</v>
      </c>
      <c r="E14" s="9">
        <v>0.24145108582079411</v>
      </c>
      <c r="F14" s="9">
        <v>0.35785784402489662</v>
      </c>
      <c r="G14" s="9">
        <v>0.46570088364183904</v>
      </c>
      <c r="H14" s="9">
        <v>0.58961521282792095</v>
      </c>
      <c r="I14" s="9">
        <v>0.69407558678090575</v>
      </c>
      <c r="J14" s="9">
        <v>0.8217614485323429</v>
      </c>
      <c r="K14" s="9">
        <v>0.9476003225594759</v>
      </c>
      <c r="L14" s="9">
        <v>1.0434681860208512</v>
      </c>
      <c r="M14" s="9">
        <v>1.1322952508330346</v>
      </c>
      <c r="N14" s="9">
        <v>1.2339252782166004</v>
      </c>
      <c r="O14" s="9">
        <v>1.343586085319519</v>
      </c>
      <c r="P14" s="9">
        <v>1.4123178526759148</v>
      </c>
      <c r="Q14" s="9">
        <v>1.4975730759724974</v>
      </c>
      <c r="R14" s="9">
        <v>1.5423445516079664</v>
      </c>
      <c r="S14" s="9">
        <v>1.6394617873281241</v>
      </c>
      <c r="T14" s="9">
        <v>1.6408947114497423</v>
      </c>
      <c r="U14" s="9">
        <v>1.6840884896218777</v>
      </c>
      <c r="V14" s="9">
        <v>1.7268323948383331</v>
      </c>
      <c r="W14" s="9">
        <v>1.7437240570262074</v>
      </c>
      <c r="X14" s="9">
        <v>1.758687369145453</v>
      </c>
      <c r="Y14" s="9">
        <v>1.791112212009728</v>
      </c>
      <c r="Z14" s="9">
        <v>1.773430560052395</v>
      </c>
      <c r="AA14" s="9">
        <v>1.7734859530627727</v>
      </c>
      <c r="AB14" s="9">
        <v>1.7888265788853168</v>
      </c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</row>
    <row r="15" spans="1:154" x14ac:dyDescent="0.25">
      <c r="A15" s="5" t="s">
        <v>8</v>
      </c>
      <c r="B15" s="9">
        <v>1.6725113525390625</v>
      </c>
      <c r="C15" s="9">
        <v>1.9656291427612305</v>
      </c>
      <c r="D15" s="9">
        <v>2.049367141723633</v>
      </c>
      <c r="E15" s="9">
        <v>2.4500000000000002</v>
      </c>
      <c r="F15" s="9">
        <v>2.61</v>
      </c>
      <c r="G15" s="9">
        <v>2.61</v>
      </c>
      <c r="H15" s="9">
        <v>2.5499999999999998</v>
      </c>
      <c r="I15" s="9">
        <v>2.5499999999999998</v>
      </c>
      <c r="J15" s="9">
        <v>2.64</v>
      </c>
      <c r="K15" s="9">
        <v>2.39</v>
      </c>
      <c r="L15" s="9">
        <v>2.39</v>
      </c>
      <c r="M15" s="9">
        <v>2.39</v>
      </c>
      <c r="N15" s="9">
        <v>2.39</v>
      </c>
      <c r="O15" s="9">
        <v>2.39</v>
      </c>
      <c r="P15" s="9">
        <v>2.39</v>
      </c>
      <c r="Q15" s="9">
        <v>2.39</v>
      </c>
      <c r="R15" s="9">
        <v>2.39</v>
      </c>
      <c r="S15" s="9">
        <v>2.39</v>
      </c>
      <c r="T15" s="9">
        <v>2.39</v>
      </c>
      <c r="U15" s="9">
        <v>2.39</v>
      </c>
      <c r="V15" s="9">
        <v>2.39</v>
      </c>
      <c r="W15" s="9">
        <v>2.39</v>
      </c>
      <c r="X15" s="9">
        <v>2.39</v>
      </c>
      <c r="Y15" s="9">
        <v>2.39</v>
      </c>
      <c r="Z15" s="9">
        <v>2.39</v>
      </c>
      <c r="AA15" s="9">
        <v>2.39</v>
      </c>
      <c r="AB15" s="9">
        <v>2.39</v>
      </c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</row>
    <row r="16" spans="1:154" x14ac:dyDescent="0.25">
      <c r="A16" s="12" t="s">
        <v>16</v>
      </c>
      <c r="B16" s="13">
        <f>SUM(B5:B15)</f>
        <v>37.977692981243131</v>
      </c>
      <c r="C16" s="13">
        <f t="shared" ref="C16:AB16" si="0">SUM(C5:C15)</f>
        <v>37.09784782791138</v>
      </c>
      <c r="D16" s="13">
        <f t="shared" si="0"/>
        <v>37.494127766609189</v>
      </c>
      <c r="E16" s="13">
        <f t="shared" si="0"/>
        <v>39.911751778379084</v>
      </c>
      <c r="F16" s="13">
        <f t="shared" si="0"/>
        <v>41.707608536869287</v>
      </c>
      <c r="G16" s="13">
        <f t="shared" si="0"/>
        <v>43.01428857733309</v>
      </c>
      <c r="H16" s="13">
        <f t="shared" si="0"/>
        <v>44.236582905679946</v>
      </c>
      <c r="I16" s="13">
        <f t="shared" si="0"/>
        <v>44.88565328405798</v>
      </c>
      <c r="J16" s="13">
        <f t="shared" si="0"/>
        <v>45.429649138122798</v>
      </c>
      <c r="K16" s="13">
        <f t="shared" si="0"/>
        <v>46.632602960899469</v>
      </c>
      <c r="L16" s="13">
        <f t="shared" si="0"/>
        <v>47.242013670086862</v>
      </c>
      <c r="M16" s="13">
        <f t="shared" si="0"/>
        <v>50.156116325795644</v>
      </c>
      <c r="N16" s="13">
        <f t="shared" si="0"/>
        <v>52.076086545020338</v>
      </c>
      <c r="O16" s="13">
        <f t="shared" si="0"/>
        <v>54.053628920078282</v>
      </c>
      <c r="P16" s="13">
        <f t="shared" si="0"/>
        <v>54.685469706356521</v>
      </c>
      <c r="Q16" s="13">
        <f t="shared" si="0"/>
        <v>54.529538967929781</v>
      </c>
      <c r="R16" s="13">
        <f t="shared" si="0"/>
        <v>55.050140990596269</v>
      </c>
      <c r="S16" s="13">
        <f t="shared" si="0"/>
        <v>55.146690720185646</v>
      </c>
      <c r="T16" s="13">
        <f t="shared" si="0"/>
        <v>55.807235644295815</v>
      </c>
      <c r="U16" s="13">
        <f t="shared" si="0"/>
        <v>56.613429422467952</v>
      </c>
      <c r="V16" s="13">
        <f t="shared" si="0"/>
        <v>56.786173327684402</v>
      </c>
      <c r="W16" s="13">
        <f t="shared" si="0"/>
        <v>58.114891810245815</v>
      </c>
      <c r="X16" s="13">
        <f t="shared" si="0"/>
        <v>59.981028301991529</v>
      </c>
      <c r="Y16" s="13">
        <f t="shared" si="0"/>
        <v>61.728301636524506</v>
      </c>
      <c r="Z16" s="13">
        <f t="shared" si="0"/>
        <v>64.279771492898462</v>
      </c>
      <c r="AA16" s="13">
        <f t="shared" si="0"/>
        <v>65.779826885908832</v>
      </c>
      <c r="AB16" s="13">
        <f t="shared" si="0"/>
        <v>67.695167511731384</v>
      </c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</row>
    <row r="17" spans="1:154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</row>
    <row r="18" spans="1:154" hidden="1" x14ac:dyDescent="0.25">
      <c r="A18" s="3"/>
      <c r="B18" s="3" t="s">
        <v>0</v>
      </c>
      <c r="C18" s="3" t="s">
        <v>0</v>
      </c>
      <c r="D18" s="3" t="s">
        <v>0</v>
      </c>
      <c r="E18" s="3" t="s">
        <v>0</v>
      </c>
      <c r="F18" s="3" t="s">
        <v>0</v>
      </c>
      <c r="G18" s="3" t="s">
        <v>0</v>
      </c>
      <c r="H18" s="3" t="s">
        <v>0</v>
      </c>
      <c r="I18" s="3" t="s">
        <v>0</v>
      </c>
      <c r="J18" s="3" t="s">
        <v>0</v>
      </c>
      <c r="K18" s="3" t="s">
        <v>0</v>
      </c>
      <c r="L18" s="3" t="s">
        <v>0</v>
      </c>
      <c r="M18" s="3" t="s">
        <v>0</v>
      </c>
      <c r="N18" s="3" t="s">
        <v>0</v>
      </c>
      <c r="O18" s="3" t="s">
        <v>0</v>
      </c>
      <c r="P18" s="3" t="s">
        <v>0</v>
      </c>
      <c r="Q18" s="3" t="s">
        <v>0</v>
      </c>
      <c r="R18" s="3" t="s">
        <v>0</v>
      </c>
      <c r="S18" s="3" t="s">
        <v>0</v>
      </c>
      <c r="T18" s="3" t="s">
        <v>0</v>
      </c>
      <c r="U18" s="3" t="s">
        <v>0</v>
      </c>
      <c r="V18" s="3" t="s">
        <v>0</v>
      </c>
      <c r="W18" s="3" t="s">
        <v>0</v>
      </c>
      <c r="X18" s="3" t="s">
        <v>0</v>
      </c>
      <c r="Y18" s="3" t="s">
        <v>0</v>
      </c>
      <c r="Z18" s="3" t="s">
        <v>0</v>
      </c>
      <c r="AA18" s="3" t="s">
        <v>0</v>
      </c>
      <c r="AB18" s="3" t="s">
        <v>0</v>
      </c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</row>
    <row r="19" spans="1:154" x14ac:dyDescent="0.25">
      <c r="A19" s="14" t="s">
        <v>32</v>
      </c>
      <c r="B19" s="15">
        <v>2024</v>
      </c>
      <c r="C19" s="15">
        <v>2025</v>
      </c>
      <c r="D19" s="15">
        <v>2026</v>
      </c>
      <c r="E19" s="15">
        <v>2027</v>
      </c>
      <c r="F19" s="15">
        <v>2028</v>
      </c>
      <c r="G19" s="15">
        <v>2029</v>
      </c>
      <c r="H19" s="15">
        <v>2030</v>
      </c>
      <c r="I19" s="15">
        <v>2031</v>
      </c>
      <c r="J19" s="15">
        <v>2032</v>
      </c>
      <c r="K19" s="15">
        <v>2033</v>
      </c>
      <c r="L19" s="15">
        <v>2034</v>
      </c>
      <c r="M19" s="15">
        <v>2035</v>
      </c>
      <c r="N19" s="15">
        <v>2036</v>
      </c>
      <c r="O19" s="15">
        <v>2037</v>
      </c>
      <c r="P19" s="15">
        <v>2038</v>
      </c>
      <c r="Q19" s="15">
        <v>2039</v>
      </c>
      <c r="R19" s="15">
        <v>2040</v>
      </c>
      <c r="S19" s="15">
        <v>2041</v>
      </c>
      <c r="T19" s="15">
        <v>2042</v>
      </c>
      <c r="U19" s="15">
        <v>2043</v>
      </c>
      <c r="V19" s="15">
        <v>2044</v>
      </c>
      <c r="W19" s="15">
        <v>2045</v>
      </c>
      <c r="X19" s="15">
        <v>2046</v>
      </c>
      <c r="Y19" s="15">
        <v>2047</v>
      </c>
      <c r="Z19" s="15">
        <v>2048</v>
      </c>
      <c r="AA19" s="15">
        <v>2049</v>
      </c>
      <c r="AB19" s="16">
        <v>2050</v>
      </c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</row>
    <row r="20" spans="1:154" x14ac:dyDescent="0.25">
      <c r="A20" s="4" t="s">
        <v>11</v>
      </c>
      <c r="B20" s="9">
        <v>8.2802209472656259</v>
      </c>
      <c r="C20" s="9">
        <v>8.2802209472656259</v>
      </c>
      <c r="D20" s="9">
        <v>8.2802209472656259</v>
      </c>
      <c r="E20" s="9">
        <v>8.2802209472656259</v>
      </c>
      <c r="F20" s="9">
        <v>8.2802209472656259</v>
      </c>
      <c r="G20" s="9">
        <v>8.2802209472656259</v>
      </c>
      <c r="H20" s="9">
        <v>8.2802209472656259</v>
      </c>
      <c r="I20" s="9">
        <v>8.2802209472656259</v>
      </c>
      <c r="J20" s="9">
        <v>8.2802209472656259</v>
      </c>
      <c r="K20" s="9">
        <v>8.5652209472656242</v>
      </c>
      <c r="L20" s="9">
        <v>8.5652209472656242</v>
      </c>
      <c r="M20" s="9">
        <v>8.8502209472656244</v>
      </c>
      <c r="N20" s="9">
        <v>9.1352209472656245</v>
      </c>
      <c r="O20" s="9">
        <v>9.4202209472656246</v>
      </c>
      <c r="P20" s="9">
        <v>9.7052209472656248</v>
      </c>
      <c r="Q20" s="9">
        <v>9.9902209472656249</v>
      </c>
      <c r="R20" s="9">
        <v>10.275220947265625</v>
      </c>
      <c r="S20" s="9">
        <v>10.560220947265625</v>
      </c>
      <c r="T20" s="9">
        <v>10.560220947265625</v>
      </c>
      <c r="U20" s="9">
        <v>10.560220947265625</v>
      </c>
      <c r="V20" s="9">
        <v>10.560220947265625</v>
      </c>
      <c r="W20" s="9">
        <v>10.560220947265625</v>
      </c>
      <c r="X20" s="9">
        <v>10.845220947265625</v>
      </c>
      <c r="Y20" s="9">
        <v>10.845220947265625</v>
      </c>
      <c r="Z20" s="9">
        <v>10.845220947265625</v>
      </c>
      <c r="AA20" s="9">
        <v>10.845220947265625</v>
      </c>
      <c r="AB20" s="9">
        <v>10.845220947265625</v>
      </c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</row>
    <row r="21" spans="1:154" x14ac:dyDescent="0.25">
      <c r="A21" s="4" t="s">
        <v>10</v>
      </c>
      <c r="B21" s="9">
        <v>2.5483519592285155</v>
      </c>
      <c r="C21" s="9">
        <v>2.1509999999999998</v>
      </c>
      <c r="D21" s="9">
        <v>2.11</v>
      </c>
      <c r="E21" s="9">
        <v>2.0569999999999999</v>
      </c>
      <c r="F21" s="9">
        <v>2.0459999999999998</v>
      </c>
      <c r="G21" s="9">
        <v>2.29</v>
      </c>
      <c r="H21" s="9">
        <v>2.3170000000000002</v>
      </c>
      <c r="I21" s="9">
        <v>2.403</v>
      </c>
      <c r="J21" s="9">
        <v>2.3050000000000002</v>
      </c>
      <c r="K21" s="9">
        <v>2.3220000000000001</v>
      </c>
      <c r="L21" s="9">
        <v>2.33</v>
      </c>
      <c r="M21" s="9">
        <v>2.4129999999999998</v>
      </c>
      <c r="N21" s="9">
        <v>2.3290000000000002</v>
      </c>
      <c r="O21" s="9">
        <v>2.3370000000000002</v>
      </c>
      <c r="P21" s="9">
        <v>2.4340000000000002</v>
      </c>
      <c r="Q21" s="9">
        <v>2.2109999999999999</v>
      </c>
      <c r="R21" s="9">
        <v>2.2909999999999999</v>
      </c>
      <c r="S21" s="9">
        <v>2.2909999999999999</v>
      </c>
      <c r="T21" s="9">
        <v>2.2909999999999999</v>
      </c>
      <c r="U21" s="9">
        <v>2.2909999999999999</v>
      </c>
      <c r="V21" s="9">
        <v>2.2909999999999999</v>
      </c>
      <c r="W21" s="9">
        <v>2.2909999999999999</v>
      </c>
      <c r="X21" s="9">
        <v>2.2909999999999999</v>
      </c>
      <c r="Y21" s="9">
        <v>2.2909999999999999</v>
      </c>
      <c r="Z21" s="9">
        <v>2.2909999999999999</v>
      </c>
      <c r="AA21" s="9">
        <v>2.2909999999999999</v>
      </c>
      <c r="AB21" s="9">
        <v>2.2909999999999999</v>
      </c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</row>
    <row r="22" spans="1:154" x14ac:dyDescent="0.25">
      <c r="A22" s="5" t="s">
        <v>6</v>
      </c>
      <c r="B22" s="9">
        <v>5.7960000000000003</v>
      </c>
      <c r="C22" s="9">
        <v>5.7960000000000003</v>
      </c>
      <c r="D22" s="9">
        <v>5.7960000000000003</v>
      </c>
      <c r="E22" s="9">
        <v>4.7210000000000001</v>
      </c>
      <c r="F22" s="9">
        <v>3.55</v>
      </c>
      <c r="G22" s="9">
        <v>2.4750000000000001</v>
      </c>
      <c r="H22" s="9">
        <v>2.4750000000000001</v>
      </c>
      <c r="I22" s="9">
        <v>2.4750000000000001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</row>
    <row r="23" spans="1:154" x14ac:dyDescent="0.25">
      <c r="A23" s="5" t="s">
        <v>4</v>
      </c>
      <c r="B23" s="9">
        <v>8.7710000610351564</v>
      </c>
      <c r="C23" s="9">
        <v>8.0210000610351564</v>
      </c>
      <c r="D23" s="9">
        <v>8.0260000610351554</v>
      </c>
      <c r="E23" s="9">
        <v>9.4610000610351559</v>
      </c>
      <c r="F23" s="9">
        <v>10.180000061035157</v>
      </c>
      <c r="G23" s="9">
        <v>10.183000061035155</v>
      </c>
      <c r="H23" s="9">
        <v>10.185000061035156</v>
      </c>
      <c r="I23" s="9">
        <v>9.4520000610351556</v>
      </c>
      <c r="J23" s="9">
        <v>9.4540000610351562</v>
      </c>
      <c r="K23" s="9">
        <v>8.3049999999999997</v>
      </c>
      <c r="L23" s="9">
        <v>5.8170000000000002</v>
      </c>
      <c r="M23" s="9">
        <v>4.9989999999999997</v>
      </c>
      <c r="N23" s="9">
        <v>5</v>
      </c>
      <c r="O23" s="9">
        <v>5</v>
      </c>
      <c r="P23" s="9">
        <v>5</v>
      </c>
      <c r="Q23" s="9">
        <v>5</v>
      </c>
      <c r="R23" s="9">
        <v>5</v>
      </c>
      <c r="S23" s="9">
        <v>5</v>
      </c>
      <c r="T23" s="9">
        <v>5</v>
      </c>
      <c r="U23" s="9">
        <v>5</v>
      </c>
      <c r="V23" s="9">
        <v>5</v>
      </c>
      <c r="W23" s="9">
        <v>5</v>
      </c>
      <c r="X23" s="9">
        <v>5</v>
      </c>
      <c r="Y23" s="9">
        <v>5</v>
      </c>
      <c r="Z23" s="9">
        <v>5</v>
      </c>
      <c r="AA23" s="9">
        <v>5</v>
      </c>
      <c r="AB23" s="9">
        <v>5</v>
      </c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</row>
    <row r="24" spans="1:154" x14ac:dyDescent="0.25">
      <c r="A24" s="5" t="s">
        <v>14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</row>
    <row r="25" spans="1:154" x14ac:dyDescent="0.25">
      <c r="A25" s="5" t="s">
        <v>5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1.43</v>
      </c>
      <c r="L25" s="9">
        <v>2.86</v>
      </c>
      <c r="M25" s="9">
        <v>4.29</v>
      </c>
      <c r="N25" s="9">
        <v>4.29</v>
      </c>
      <c r="O25" s="9">
        <v>4.29</v>
      </c>
      <c r="P25" s="9">
        <v>4.29</v>
      </c>
      <c r="Q25" s="9">
        <v>4.29</v>
      </c>
      <c r="R25" s="9">
        <v>4.29</v>
      </c>
      <c r="S25" s="9">
        <v>4.29</v>
      </c>
      <c r="T25" s="9">
        <v>4.29</v>
      </c>
      <c r="U25" s="9">
        <v>4.29</v>
      </c>
      <c r="V25" s="9">
        <v>4.29</v>
      </c>
      <c r="W25" s="9">
        <v>4.29</v>
      </c>
      <c r="X25" s="9">
        <v>4.29</v>
      </c>
      <c r="Y25" s="9">
        <v>4.29</v>
      </c>
      <c r="Z25" s="9">
        <v>4.29</v>
      </c>
      <c r="AA25" s="9">
        <v>4.29</v>
      </c>
      <c r="AB25" s="9">
        <v>4.29</v>
      </c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</row>
    <row r="26" spans="1:154" x14ac:dyDescent="0.25">
      <c r="A26" s="5" t="s">
        <v>7</v>
      </c>
      <c r="B26" s="9">
        <v>6.508</v>
      </c>
      <c r="C26" s="9">
        <v>5.7430000000000003</v>
      </c>
      <c r="D26" s="9">
        <v>5.7430000000000003</v>
      </c>
      <c r="E26" s="9">
        <v>5.7430000000000003</v>
      </c>
      <c r="F26" s="9">
        <v>6.5289999999999999</v>
      </c>
      <c r="G26" s="9">
        <v>7.4130000000000003</v>
      </c>
      <c r="H26" s="9">
        <v>7.39</v>
      </c>
      <c r="I26" s="9">
        <v>7.39</v>
      </c>
      <c r="J26" s="9">
        <v>8.2539999999999996</v>
      </c>
      <c r="K26" s="9">
        <v>8.2539999999999996</v>
      </c>
      <c r="L26" s="9">
        <v>8.2539999999999996</v>
      </c>
      <c r="M26" s="9">
        <v>8.2439999999999998</v>
      </c>
      <c r="N26" s="9">
        <v>8.2439999999999998</v>
      </c>
      <c r="O26" s="9">
        <v>8.2439999999999998</v>
      </c>
      <c r="P26" s="9">
        <v>8.2439999999999998</v>
      </c>
      <c r="Q26" s="9">
        <v>8.2439999999999998</v>
      </c>
      <c r="R26" s="9">
        <v>8.2439999999999998</v>
      </c>
      <c r="S26" s="9">
        <v>8.2439999999999998</v>
      </c>
      <c r="T26" s="9">
        <v>8.2439999999999998</v>
      </c>
      <c r="U26" s="9">
        <v>8.2439999999999998</v>
      </c>
      <c r="V26" s="9">
        <v>8.2439999999999998</v>
      </c>
      <c r="W26" s="9">
        <v>8.2439999999999998</v>
      </c>
      <c r="X26" s="9">
        <v>8.2439999999999998</v>
      </c>
      <c r="Y26" s="9">
        <v>8.2439999999999998</v>
      </c>
      <c r="Z26" s="9">
        <v>9.1280000000000001</v>
      </c>
      <c r="AA26" s="9">
        <v>9.1280000000000001</v>
      </c>
      <c r="AB26" s="9">
        <v>9.1280000000000001</v>
      </c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</row>
    <row r="27" spans="1:154" x14ac:dyDescent="0.25">
      <c r="A27" s="5" t="s">
        <v>12</v>
      </c>
      <c r="B27" s="9">
        <v>2.456999695301056</v>
      </c>
      <c r="C27" s="9">
        <v>3.2994615063667299</v>
      </c>
      <c r="D27" s="9">
        <v>3.5967796978950499</v>
      </c>
      <c r="E27" s="9">
        <v>5.1666796841621396</v>
      </c>
      <c r="F27" s="9">
        <v>6.3786796841621403</v>
      </c>
      <c r="G27" s="9">
        <v>7.472516685009003</v>
      </c>
      <c r="H27" s="9">
        <v>8.5926966853141789</v>
      </c>
      <c r="I27" s="9">
        <v>9.2818066897392271</v>
      </c>
      <c r="J27" s="9">
        <v>9.9294166812896734</v>
      </c>
      <c r="K27" s="9">
        <v>10.538031691074371</v>
      </c>
      <c r="L27" s="9">
        <v>11.894474538326264</v>
      </c>
      <c r="M27" s="9">
        <v>13.349650130748749</v>
      </c>
      <c r="N27" s="9">
        <v>14.533540325641631</v>
      </c>
      <c r="O27" s="9">
        <v>15.022971881389617</v>
      </c>
      <c r="P27" s="9">
        <v>15.01308090031147</v>
      </c>
      <c r="Q27" s="9">
        <v>14.9951949416399</v>
      </c>
      <c r="R27" s="9">
        <v>14.990825491722672</v>
      </c>
      <c r="S27" s="9">
        <v>14.991107991695404</v>
      </c>
      <c r="T27" s="9">
        <v>14.987219991683959</v>
      </c>
      <c r="U27" s="9">
        <v>14.987219991683959</v>
      </c>
      <c r="V27" s="9">
        <v>14.987219991683959</v>
      </c>
      <c r="W27" s="9">
        <v>14.999046812057495</v>
      </c>
      <c r="X27" s="9">
        <v>15.987219991683959</v>
      </c>
      <c r="Y27" s="9">
        <v>17.002068483352662</v>
      </c>
      <c r="Z27" s="9">
        <v>17.587219991683959</v>
      </c>
      <c r="AA27" s="9">
        <v>18.587219991683959</v>
      </c>
      <c r="AB27" s="9">
        <v>20.587219991683959</v>
      </c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</row>
    <row r="28" spans="1:154" x14ac:dyDescent="0.25">
      <c r="A28" s="5" t="s">
        <v>13</v>
      </c>
      <c r="B28" s="9">
        <v>1.8979999999999999</v>
      </c>
      <c r="C28" s="9">
        <v>2.0069000015258789</v>
      </c>
      <c r="D28" s="9">
        <v>2.0458000030517578</v>
      </c>
      <c r="E28" s="9">
        <v>2.0464000015258788</v>
      </c>
      <c r="F28" s="9">
        <v>2.1890000000000001</v>
      </c>
      <c r="G28" s="9">
        <v>2.6393000030517579</v>
      </c>
      <c r="H28" s="9">
        <v>3.1261999969482424</v>
      </c>
      <c r="I28" s="9">
        <v>3.6288999938964843</v>
      </c>
      <c r="J28" s="9">
        <v>4.1346000061035157</v>
      </c>
      <c r="K28" s="9">
        <v>4.1373000030517577</v>
      </c>
      <c r="L28" s="9">
        <v>4.6973999938964841</v>
      </c>
      <c r="M28" s="9">
        <v>5.2467999877929685</v>
      </c>
      <c r="N28" s="9">
        <v>5.4117999877929686</v>
      </c>
      <c r="O28" s="9">
        <v>5.5677999877929691</v>
      </c>
      <c r="P28" s="9">
        <v>5.5795000000000003</v>
      </c>
      <c r="Q28" s="9">
        <v>5.8927000122070314</v>
      </c>
      <c r="R28" s="9">
        <v>6.3954000244140623</v>
      </c>
      <c r="S28" s="9">
        <v>6.3959999999999999</v>
      </c>
      <c r="T28" s="9">
        <v>6.3959999999999999</v>
      </c>
      <c r="U28" s="9">
        <v>6.3959999999999999</v>
      </c>
      <c r="V28" s="9">
        <v>6.3760000000000003</v>
      </c>
      <c r="W28" s="9">
        <v>6.476</v>
      </c>
      <c r="X28" s="9">
        <v>6.9260000000000002</v>
      </c>
      <c r="Y28" s="9">
        <v>7.4260000000000002</v>
      </c>
      <c r="Z28" s="9">
        <v>7.8259999999999996</v>
      </c>
      <c r="AA28" s="9">
        <v>8.3260000000000005</v>
      </c>
      <c r="AB28" s="9">
        <v>8.8260000000000005</v>
      </c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</row>
    <row r="29" spans="1:154" x14ac:dyDescent="0.25">
      <c r="A29" s="5" t="s">
        <v>9</v>
      </c>
      <c r="B29" s="9">
        <v>4.9578473091125487E-2</v>
      </c>
      <c r="C29" s="9">
        <v>7.6795475006103522E-2</v>
      </c>
      <c r="D29" s="9">
        <v>0.11081534576416016</v>
      </c>
      <c r="E29" s="9">
        <v>0.25815428330004214</v>
      </c>
      <c r="F29" s="9">
        <v>0.37885278764367103</v>
      </c>
      <c r="G29" s="9">
        <v>0.4897940576225519</v>
      </c>
      <c r="H29" s="9">
        <v>0.61567207568883897</v>
      </c>
      <c r="I29" s="9">
        <v>0.72135687394440173</v>
      </c>
      <c r="J29" s="9">
        <v>0.85054929414391522</v>
      </c>
      <c r="K29" s="9">
        <v>0.97129964761435983</v>
      </c>
      <c r="L29" s="9">
        <v>1.0614760547876358</v>
      </c>
      <c r="M29" s="9">
        <v>1.1442468385100364</v>
      </c>
      <c r="N29" s="9">
        <v>1.239935582280159</v>
      </c>
      <c r="O29" s="9">
        <v>1.3443910979926585</v>
      </c>
      <c r="P29" s="9">
        <v>1.4061784577965737</v>
      </c>
      <c r="Q29" s="9">
        <v>1.4853761883080006</v>
      </c>
      <c r="R29" s="9">
        <v>1.523488386631012</v>
      </c>
      <c r="S29" s="9">
        <v>1.6143417902588844</v>
      </c>
      <c r="T29" s="9">
        <v>1.6089487769305706</v>
      </c>
      <c r="U29" s="9">
        <v>1.6461556592881679</v>
      </c>
      <c r="V29" s="9">
        <v>1.6892766466736793</v>
      </c>
      <c r="W29" s="9">
        <v>1.7060528134703636</v>
      </c>
      <c r="X29" s="9">
        <v>1.7206515510082245</v>
      </c>
      <c r="Y29" s="9">
        <v>1.7535627297759055</v>
      </c>
      <c r="Z29" s="9">
        <v>1.7355188454985619</v>
      </c>
      <c r="AA29" s="9">
        <v>1.735799435198307</v>
      </c>
      <c r="AB29" s="9">
        <v>1.7515221373736858</v>
      </c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</row>
    <row r="30" spans="1:154" x14ac:dyDescent="0.25">
      <c r="A30" s="5" t="s">
        <v>8</v>
      </c>
      <c r="B30" s="9">
        <v>1.6725113525390625</v>
      </c>
      <c r="C30" s="9">
        <v>1.9656291427612305</v>
      </c>
      <c r="D30" s="9">
        <v>2.049367141723633</v>
      </c>
      <c r="E30" s="9">
        <v>2.72</v>
      </c>
      <c r="F30" s="9">
        <v>2.72</v>
      </c>
      <c r="G30" s="9">
        <v>2.72</v>
      </c>
      <c r="H30" s="9">
        <v>2.72</v>
      </c>
      <c r="I30" s="9">
        <v>2.72</v>
      </c>
      <c r="J30" s="9">
        <v>2.81</v>
      </c>
      <c r="K30" s="9">
        <v>2.78</v>
      </c>
      <c r="L30" s="9">
        <v>2.78</v>
      </c>
      <c r="M30" s="9">
        <v>2.78</v>
      </c>
      <c r="N30" s="9">
        <v>2.78</v>
      </c>
      <c r="O30" s="9">
        <v>2.72</v>
      </c>
      <c r="P30" s="9">
        <v>2.72</v>
      </c>
      <c r="Q30" s="9">
        <v>2.72</v>
      </c>
      <c r="R30" s="9">
        <v>2.72</v>
      </c>
      <c r="S30" s="9">
        <v>2.72</v>
      </c>
      <c r="T30" s="9">
        <v>2.72</v>
      </c>
      <c r="U30" s="9">
        <v>2.72</v>
      </c>
      <c r="V30" s="9">
        <v>2.72</v>
      </c>
      <c r="W30" s="9">
        <v>2.72</v>
      </c>
      <c r="X30" s="9">
        <v>2.72</v>
      </c>
      <c r="Y30" s="9">
        <v>2.72</v>
      </c>
      <c r="Z30" s="9">
        <v>2.72</v>
      </c>
      <c r="AA30" s="9">
        <v>2.72</v>
      </c>
      <c r="AB30" s="9">
        <v>2.72</v>
      </c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</row>
    <row r="31" spans="1:154" x14ac:dyDescent="0.25">
      <c r="A31" s="12" t="s">
        <v>16</v>
      </c>
      <c r="B31" s="13">
        <f>SUM(B20:B30)</f>
        <v>37.980662488460538</v>
      </c>
      <c r="C31" s="13">
        <f t="shared" ref="C31:AB31" si="1">SUM(C20:C30)</f>
        <v>37.340007133960725</v>
      </c>
      <c r="D31" s="13">
        <f t="shared" si="1"/>
        <v>37.757983196735388</v>
      </c>
      <c r="E31" s="13">
        <f t="shared" si="1"/>
        <v>40.45345497728885</v>
      </c>
      <c r="F31" s="13">
        <f t="shared" si="1"/>
        <v>42.251753480106593</v>
      </c>
      <c r="G31" s="13">
        <f t="shared" si="1"/>
        <v>43.962831753984091</v>
      </c>
      <c r="H31" s="13">
        <f t="shared" si="1"/>
        <v>45.701789766252048</v>
      </c>
      <c r="I31" s="13">
        <f t="shared" si="1"/>
        <v>46.352284565880893</v>
      </c>
      <c r="J31" s="13">
        <f t="shared" si="1"/>
        <v>46.017786989837894</v>
      </c>
      <c r="K31" s="13">
        <f t="shared" si="1"/>
        <v>47.302852289006111</v>
      </c>
      <c r="L31" s="13">
        <f t="shared" si="1"/>
        <v>48.259571534276006</v>
      </c>
      <c r="M31" s="13">
        <f t="shared" si="1"/>
        <v>51.316917904317378</v>
      </c>
      <c r="N31" s="13">
        <f t="shared" si="1"/>
        <v>52.963496842980383</v>
      </c>
      <c r="O31" s="13">
        <f t="shared" si="1"/>
        <v>53.946383914440858</v>
      </c>
      <c r="P31" s="13">
        <f t="shared" si="1"/>
        <v>54.391980305373664</v>
      </c>
      <c r="Q31" s="13">
        <f t="shared" si="1"/>
        <v>54.828492089420557</v>
      </c>
      <c r="R31" s="13">
        <f t="shared" si="1"/>
        <v>55.729934850033374</v>
      </c>
      <c r="S31" s="13">
        <f t="shared" si="1"/>
        <v>56.106670729219907</v>
      </c>
      <c r="T31" s="13">
        <f t="shared" si="1"/>
        <v>56.097389715880148</v>
      </c>
      <c r="U31" s="13">
        <f t="shared" si="1"/>
        <v>56.134596598237749</v>
      </c>
      <c r="V31" s="13">
        <f t="shared" si="1"/>
        <v>56.157717585623253</v>
      </c>
      <c r="W31" s="13">
        <f t="shared" si="1"/>
        <v>56.286320572793478</v>
      </c>
      <c r="X31" s="13">
        <f t="shared" si="1"/>
        <v>58.024092489957809</v>
      </c>
      <c r="Y31" s="13">
        <f t="shared" si="1"/>
        <v>59.571852160394201</v>
      </c>
      <c r="Z31" s="13">
        <f t="shared" si="1"/>
        <v>61.422959784448146</v>
      </c>
      <c r="AA31" s="13">
        <f t="shared" si="1"/>
        <v>62.923240374147895</v>
      </c>
      <c r="AB31" s="13">
        <f t="shared" si="1"/>
        <v>65.438963076323276</v>
      </c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</row>
    <row r="32" spans="1:15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</row>
    <row r="33" spans="1:154" hidden="1" x14ac:dyDescent="0.25">
      <c r="A33" s="1"/>
      <c r="B33" s="3" t="s">
        <v>1</v>
      </c>
      <c r="C33" s="3" t="s">
        <v>1</v>
      </c>
      <c r="D33" s="3" t="s">
        <v>1</v>
      </c>
      <c r="E33" s="3" t="s">
        <v>1</v>
      </c>
      <c r="F33" s="3" t="s">
        <v>1</v>
      </c>
      <c r="G33" s="3" t="s">
        <v>1</v>
      </c>
      <c r="H33" s="3" t="s">
        <v>1</v>
      </c>
      <c r="I33" s="3" t="s">
        <v>1</v>
      </c>
      <c r="J33" s="3" t="s">
        <v>1</v>
      </c>
      <c r="K33" s="3" t="s">
        <v>1</v>
      </c>
      <c r="L33" s="3" t="s">
        <v>1</v>
      </c>
      <c r="M33" s="3" t="s">
        <v>1</v>
      </c>
      <c r="N33" s="3" t="s">
        <v>1</v>
      </c>
      <c r="O33" s="3" t="s">
        <v>1</v>
      </c>
      <c r="P33" s="3" t="s">
        <v>1</v>
      </c>
      <c r="Q33" s="3" t="s">
        <v>1</v>
      </c>
      <c r="R33" s="3" t="s">
        <v>1</v>
      </c>
      <c r="S33" s="3" t="s">
        <v>1</v>
      </c>
      <c r="T33" s="3" t="s">
        <v>1</v>
      </c>
      <c r="U33" s="3" t="s">
        <v>1</v>
      </c>
      <c r="V33" s="3" t="s">
        <v>1</v>
      </c>
      <c r="W33" s="3" t="s">
        <v>1</v>
      </c>
      <c r="X33" s="3" t="s">
        <v>1</v>
      </c>
      <c r="Y33" s="3" t="s">
        <v>1</v>
      </c>
      <c r="Z33" s="3" t="s">
        <v>1</v>
      </c>
      <c r="AA33" s="3" t="s">
        <v>1</v>
      </c>
      <c r="AB33" s="3" t="s">
        <v>1</v>
      </c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</row>
    <row r="34" spans="1:154" x14ac:dyDescent="0.25">
      <c r="A34" s="14" t="s">
        <v>33</v>
      </c>
      <c r="B34" s="15">
        <v>2024</v>
      </c>
      <c r="C34" s="15">
        <v>2025</v>
      </c>
      <c r="D34" s="15">
        <v>2026</v>
      </c>
      <c r="E34" s="15">
        <v>2027</v>
      </c>
      <c r="F34" s="15">
        <v>2028</v>
      </c>
      <c r="G34" s="15">
        <v>2029</v>
      </c>
      <c r="H34" s="15">
        <v>2030</v>
      </c>
      <c r="I34" s="15">
        <v>2031</v>
      </c>
      <c r="J34" s="15">
        <v>2032</v>
      </c>
      <c r="K34" s="15">
        <v>2033</v>
      </c>
      <c r="L34" s="15">
        <v>2034</v>
      </c>
      <c r="M34" s="15">
        <v>2035</v>
      </c>
      <c r="N34" s="15">
        <v>2036</v>
      </c>
      <c r="O34" s="15">
        <v>2037</v>
      </c>
      <c r="P34" s="15">
        <v>2038</v>
      </c>
      <c r="Q34" s="15">
        <v>2039</v>
      </c>
      <c r="R34" s="15">
        <v>2040</v>
      </c>
      <c r="S34" s="15">
        <v>2041</v>
      </c>
      <c r="T34" s="15">
        <v>2042</v>
      </c>
      <c r="U34" s="15">
        <v>2043</v>
      </c>
      <c r="V34" s="15">
        <v>2044</v>
      </c>
      <c r="W34" s="15">
        <v>2045</v>
      </c>
      <c r="X34" s="15">
        <v>2046</v>
      </c>
      <c r="Y34" s="15">
        <v>2047</v>
      </c>
      <c r="Z34" s="15">
        <v>2048</v>
      </c>
      <c r="AA34" s="15">
        <v>2049</v>
      </c>
      <c r="AB34" s="16">
        <v>2050</v>
      </c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</row>
    <row r="35" spans="1:154" x14ac:dyDescent="0.25">
      <c r="A35" s="4" t="s">
        <v>11</v>
      </c>
      <c r="B35" s="9">
        <v>8.2802209472656259</v>
      </c>
      <c r="C35" s="9">
        <v>8.2802209472656259</v>
      </c>
      <c r="D35" s="9">
        <v>8.2802209472656259</v>
      </c>
      <c r="E35" s="9">
        <v>8.2802209472656259</v>
      </c>
      <c r="F35" s="9">
        <v>8.2802209472656259</v>
      </c>
      <c r="G35" s="9">
        <v>8.2802209472656259</v>
      </c>
      <c r="H35" s="9">
        <v>8.2802209472656259</v>
      </c>
      <c r="I35" s="9">
        <v>8.2802209472656259</v>
      </c>
      <c r="J35" s="9">
        <v>8.2802209472656259</v>
      </c>
      <c r="K35" s="9">
        <v>8.2802209472656259</v>
      </c>
      <c r="L35" s="9">
        <v>8.2802209472656259</v>
      </c>
      <c r="M35" s="9">
        <v>8.2802209472656259</v>
      </c>
      <c r="N35" s="9">
        <v>8.2802209472656259</v>
      </c>
      <c r="O35" s="9">
        <v>8.2802209472656259</v>
      </c>
      <c r="P35" s="9">
        <v>8.2802209472656259</v>
      </c>
      <c r="Q35" s="9">
        <v>8.2802209472656259</v>
      </c>
      <c r="R35" s="9">
        <v>8.2802209472656259</v>
      </c>
      <c r="S35" s="9">
        <v>8.2802209472656259</v>
      </c>
      <c r="T35" s="9">
        <v>8.2802209472656259</v>
      </c>
      <c r="U35" s="9">
        <v>8.2802209472656259</v>
      </c>
      <c r="V35" s="9">
        <v>8.2802209472656259</v>
      </c>
      <c r="W35" s="9">
        <v>8.2802209472656259</v>
      </c>
      <c r="X35" s="9">
        <v>8.2802209472656259</v>
      </c>
      <c r="Y35" s="9">
        <v>8.2802209472656259</v>
      </c>
      <c r="Z35" s="9">
        <v>8.2802209472656259</v>
      </c>
      <c r="AA35" s="9">
        <v>8.2802209472656259</v>
      </c>
      <c r="AB35" s="9">
        <v>8.2802209472656259</v>
      </c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</row>
    <row r="36" spans="1:154" x14ac:dyDescent="0.25">
      <c r="A36" s="4" t="s">
        <v>10</v>
      </c>
      <c r="B36" s="9">
        <v>2.5483519592285155</v>
      </c>
      <c r="C36" s="9">
        <v>2.1509999999999998</v>
      </c>
      <c r="D36" s="9">
        <v>2.11</v>
      </c>
      <c r="E36" s="9">
        <v>2.0569999999999999</v>
      </c>
      <c r="F36" s="9">
        <v>2.0459999999999998</v>
      </c>
      <c r="G36" s="9">
        <v>2.29</v>
      </c>
      <c r="H36" s="9">
        <v>2.3170000000000002</v>
      </c>
      <c r="I36" s="9">
        <v>2.403</v>
      </c>
      <c r="J36" s="9">
        <v>2.3050000000000002</v>
      </c>
      <c r="K36" s="9">
        <v>2.3220000000000001</v>
      </c>
      <c r="L36" s="9">
        <v>2.33</v>
      </c>
      <c r="M36" s="9">
        <v>2.4129999999999998</v>
      </c>
      <c r="N36" s="9">
        <v>2.3290000000000002</v>
      </c>
      <c r="O36" s="9">
        <v>2.3370000000000002</v>
      </c>
      <c r="P36" s="9">
        <v>2.4340000000000002</v>
      </c>
      <c r="Q36" s="9">
        <v>2.2109999999999999</v>
      </c>
      <c r="R36" s="9">
        <v>2.2909999999999999</v>
      </c>
      <c r="S36" s="9">
        <v>2.2909999999999999</v>
      </c>
      <c r="T36" s="9">
        <v>2.2909999999999999</v>
      </c>
      <c r="U36" s="9">
        <v>2.2909999999999999</v>
      </c>
      <c r="V36" s="9">
        <v>2.2909999999999999</v>
      </c>
      <c r="W36" s="9">
        <v>2.2909999999999999</v>
      </c>
      <c r="X36" s="9">
        <v>2.2909999999999999</v>
      </c>
      <c r="Y36" s="9">
        <v>2.2909999999999999</v>
      </c>
      <c r="Z36" s="9">
        <v>2.2909999999999999</v>
      </c>
      <c r="AA36" s="9">
        <v>2.2909999999999999</v>
      </c>
      <c r="AB36" s="9">
        <v>2.2909999999999999</v>
      </c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</row>
    <row r="37" spans="1:154" x14ac:dyDescent="0.25">
      <c r="A37" s="5" t="s">
        <v>6</v>
      </c>
      <c r="B37" s="9">
        <v>5.7960000000000003</v>
      </c>
      <c r="C37" s="9">
        <v>5.7960000000000003</v>
      </c>
      <c r="D37" s="9">
        <v>5.7960000000000003</v>
      </c>
      <c r="E37" s="9">
        <v>4.7210000000000001</v>
      </c>
      <c r="F37" s="9">
        <v>3.55</v>
      </c>
      <c r="G37" s="9">
        <v>2.4750000000000001</v>
      </c>
      <c r="H37" s="9">
        <v>2.4750000000000001</v>
      </c>
      <c r="I37" s="9">
        <v>2.4750000000000001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</row>
    <row r="38" spans="1:154" x14ac:dyDescent="0.25">
      <c r="A38" s="5" t="s">
        <v>4</v>
      </c>
      <c r="B38" s="9">
        <v>8.7710000610351564</v>
      </c>
      <c r="C38" s="9">
        <v>8.0210000610351564</v>
      </c>
      <c r="D38" s="9">
        <v>8.0260000610351554</v>
      </c>
      <c r="E38" s="9">
        <v>9.4610000610351559</v>
      </c>
      <c r="F38" s="9">
        <v>10.180000061035157</v>
      </c>
      <c r="G38" s="9">
        <v>10.183000061035155</v>
      </c>
      <c r="H38" s="9">
        <v>10.185000061035156</v>
      </c>
      <c r="I38" s="9">
        <v>9.4520000610351556</v>
      </c>
      <c r="J38" s="9">
        <v>9.4540000610351562</v>
      </c>
      <c r="K38" s="9">
        <v>8.3239999999999998</v>
      </c>
      <c r="L38" s="9">
        <v>5.8170000000000002</v>
      </c>
      <c r="M38" s="9">
        <v>4.9989999999999997</v>
      </c>
      <c r="N38" s="9">
        <v>5</v>
      </c>
      <c r="O38" s="9">
        <v>5</v>
      </c>
      <c r="P38" s="9">
        <v>5</v>
      </c>
      <c r="Q38" s="9">
        <v>5</v>
      </c>
      <c r="R38" s="9">
        <v>5</v>
      </c>
      <c r="S38" s="9">
        <v>5</v>
      </c>
      <c r="T38" s="9">
        <v>5</v>
      </c>
      <c r="U38" s="9">
        <v>5</v>
      </c>
      <c r="V38" s="9">
        <v>5</v>
      </c>
      <c r="W38" s="9">
        <v>5</v>
      </c>
      <c r="X38" s="9">
        <v>5</v>
      </c>
      <c r="Y38" s="9">
        <v>5</v>
      </c>
      <c r="Z38" s="9">
        <v>5</v>
      </c>
      <c r="AA38" s="9">
        <v>5</v>
      </c>
      <c r="AB38" s="9">
        <v>5</v>
      </c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</row>
    <row r="39" spans="1:154" x14ac:dyDescent="0.25">
      <c r="A39" s="5" t="s">
        <v>14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</row>
    <row r="40" spans="1:154" x14ac:dyDescent="0.25">
      <c r="A40" s="5" t="s">
        <v>5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1.43</v>
      </c>
      <c r="L40" s="9">
        <v>2.86</v>
      </c>
      <c r="M40" s="9">
        <v>4.29</v>
      </c>
      <c r="N40" s="9">
        <v>4.29</v>
      </c>
      <c r="O40" s="9">
        <v>4.29</v>
      </c>
      <c r="P40" s="9">
        <v>4.29</v>
      </c>
      <c r="Q40" s="9">
        <v>4.29</v>
      </c>
      <c r="R40" s="9">
        <v>4.29</v>
      </c>
      <c r="S40" s="9">
        <v>4.29</v>
      </c>
      <c r="T40" s="9">
        <v>4.29</v>
      </c>
      <c r="U40" s="9">
        <v>4.29</v>
      </c>
      <c r="V40" s="9">
        <v>4.29</v>
      </c>
      <c r="W40" s="9">
        <v>4.29</v>
      </c>
      <c r="X40" s="9">
        <v>4.29</v>
      </c>
      <c r="Y40" s="9">
        <v>4.29</v>
      </c>
      <c r="Z40" s="9">
        <v>4.29</v>
      </c>
      <c r="AA40" s="9">
        <v>4.29</v>
      </c>
      <c r="AB40" s="9">
        <v>4.29</v>
      </c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</row>
    <row r="41" spans="1:154" x14ac:dyDescent="0.25">
      <c r="A41" s="5" t="s">
        <v>7</v>
      </c>
      <c r="B41" s="9">
        <v>6.508</v>
      </c>
      <c r="C41" s="9">
        <v>5.7430000000000003</v>
      </c>
      <c r="D41" s="9">
        <v>5.7430000000000003</v>
      </c>
      <c r="E41" s="9">
        <v>5.7430000000000003</v>
      </c>
      <c r="F41" s="9">
        <v>6.5289999999999999</v>
      </c>
      <c r="G41" s="9">
        <v>6.5289999999999999</v>
      </c>
      <c r="H41" s="9">
        <v>6.5060000000000002</v>
      </c>
      <c r="I41" s="9">
        <v>6.5060000000000002</v>
      </c>
      <c r="J41" s="9">
        <v>7.37</v>
      </c>
      <c r="K41" s="9">
        <v>7.3879999999999999</v>
      </c>
      <c r="L41" s="9">
        <v>7.3879999999999999</v>
      </c>
      <c r="M41" s="9">
        <v>7.3780000000000001</v>
      </c>
      <c r="N41" s="9">
        <v>7.3780000000000001</v>
      </c>
      <c r="O41" s="9">
        <v>7.3780000000000001</v>
      </c>
      <c r="P41" s="9">
        <v>7.3780000000000001</v>
      </c>
      <c r="Q41" s="9">
        <v>7.3780000000000001</v>
      </c>
      <c r="R41" s="9">
        <v>7.3780000000000001</v>
      </c>
      <c r="S41" s="9">
        <v>7.3780000000000001</v>
      </c>
      <c r="T41" s="9">
        <v>7.3780000000000001</v>
      </c>
      <c r="U41" s="9">
        <v>7.82</v>
      </c>
      <c r="V41" s="9">
        <v>8.2620000000000005</v>
      </c>
      <c r="W41" s="9">
        <v>9.1460000000000008</v>
      </c>
      <c r="X41" s="9">
        <v>9.1460000000000008</v>
      </c>
      <c r="Y41" s="9">
        <v>9.1460000000000008</v>
      </c>
      <c r="Z41" s="9">
        <v>10.029999999999999</v>
      </c>
      <c r="AA41" s="9">
        <v>10.029999999999999</v>
      </c>
      <c r="AB41" s="9">
        <v>10.472</v>
      </c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</row>
    <row r="42" spans="1:154" x14ac:dyDescent="0.25">
      <c r="A42" s="5" t="s">
        <v>12</v>
      </c>
      <c r="B42" s="9">
        <v>2.456999695301056</v>
      </c>
      <c r="C42" s="9">
        <v>3.2994615063667299</v>
      </c>
      <c r="D42" s="9">
        <v>3.5967796978950499</v>
      </c>
      <c r="E42" s="9">
        <v>5.4166796841621396</v>
      </c>
      <c r="F42" s="9">
        <v>6.8786796841621403</v>
      </c>
      <c r="G42" s="9">
        <v>8.4225166850090023</v>
      </c>
      <c r="H42" s="9">
        <v>9.9926966853141792</v>
      </c>
      <c r="I42" s="9">
        <v>11.131806689739227</v>
      </c>
      <c r="J42" s="9">
        <v>13.429416681289673</v>
      </c>
      <c r="K42" s="9">
        <v>14.288031691074371</v>
      </c>
      <c r="L42" s="9">
        <v>16.294474538326263</v>
      </c>
      <c r="M42" s="9">
        <v>17.999650130748748</v>
      </c>
      <c r="N42" s="9">
        <v>19.583540325641632</v>
      </c>
      <c r="O42" s="9">
        <v>20.272971881389619</v>
      </c>
      <c r="P42" s="9">
        <v>20.463080900311471</v>
      </c>
      <c r="Q42" s="9">
        <v>20.8451949416399</v>
      </c>
      <c r="R42" s="9">
        <v>21.240825491722674</v>
      </c>
      <c r="S42" s="9">
        <v>21.641107991695403</v>
      </c>
      <c r="T42" s="9">
        <v>22.037219991683958</v>
      </c>
      <c r="U42" s="9">
        <v>22.437219991683961</v>
      </c>
      <c r="V42" s="9">
        <v>22.837219991683959</v>
      </c>
      <c r="W42" s="9">
        <v>23.249046812057497</v>
      </c>
      <c r="X42" s="9">
        <v>24.037219991683958</v>
      </c>
      <c r="Y42" s="9">
        <v>25.10206848335266</v>
      </c>
      <c r="Z42" s="9">
        <v>25.63721999168396</v>
      </c>
      <c r="AA42" s="9">
        <v>26.88721999168396</v>
      </c>
      <c r="AB42" s="9">
        <v>28.337219991683959</v>
      </c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</row>
    <row r="43" spans="1:154" x14ac:dyDescent="0.25">
      <c r="A43" s="5" t="s">
        <v>13</v>
      </c>
      <c r="B43" s="9">
        <v>1.8979999999999999</v>
      </c>
      <c r="C43" s="9">
        <v>2.0069000015258789</v>
      </c>
      <c r="D43" s="9">
        <v>2.0458000030517578</v>
      </c>
      <c r="E43" s="9">
        <v>2.0464000015258788</v>
      </c>
      <c r="F43" s="9">
        <v>2.1890000000000001</v>
      </c>
      <c r="G43" s="9">
        <v>2.8393000030517577</v>
      </c>
      <c r="H43" s="9">
        <v>3.5261999969482423</v>
      </c>
      <c r="I43" s="9">
        <v>4.1788999938964846</v>
      </c>
      <c r="J43" s="9">
        <v>4.8346000061035159</v>
      </c>
      <c r="K43" s="9">
        <v>4.9873000030517582</v>
      </c>
      <c r="L43" s="9">
        <v>5.7473999938964848</v>
      </c>
      <c r="M43" s="9">
        <v>6.5467999877929683</v>
      </c>
      <c r="N43" s="9">
        <v>7.0117999877929691</v>
      </c>
      <c r="O43" s="9">
        <v>7.1677999877929688</v>
      </c>
      <c r="P43" s="9">
        <v>7.1795</v>
      </c>
      <c r="Q43" s="9">
        <v>7.9927000122070311</v>
      </c>
      <c r="R43" s="9">
        <v>8.7954000244140627</v>
      </c>
      <c r="S43" s="9">
        <v>8.7959999999999994</v>
      </c>
      <c r="T43" s="9">
        <v>8.7959999999999994</v>
      </c>
      <c r="U43" s="9">
        <v>8.7959999999999994</v>
      </c>
      <c r="V43" s="9">
        <v>8.9260000000000002</v>
      </c>
      <c r="W43" s="9">
        <v>8.9260000000000002</v>
      </c>
      <c r="X43" s="9">
        <v>8.9260000000000002</v>
      </c>
      <c r="Y43" s="9">
        <v>9.2260000000000009</v>
      </c>
      <c r="Z43" s="9">
        <v>9.7759999999999998</v>
      </c>
      <c r="AA43" s="9">
        <v>10.426</v>
      </c>
      <c r="AB43" s="9">
        <v>11.076000000000001</v>
      </c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</row>
    <row r="44" spans="1:154" x14ac:dyDescent="0.25">
      <c r="A44" s="5" t="s">
        <v>9</v>
      </c>
      <c r="B44" s="9">
        <v>4.660896587371826E-2</v>
      </c>
      <c r="C44" s="9">
        <v>7.0136170387268063E-2</v>
      </c>
      <c r="D44" s="9">
        <v>9.9359918594360358E-2</v>
      </c>
      <c r="E44" s="9">
        <v>0.24145108582079411</v>
      </c>
      <c r="F44" s="9">
        <v>0.35785784402489662</v>
      </c>
      <c r="G44" s="9">
        <v>0.46570088364183904</v>
      </c>
      <c r="H44" s="9">
        <v>0.58961521282792095</v>
      </c>
      <c r="I44" s="9">
        <v>0.69407558678090575</v>
      </c>
      <c r="J44" s="9">
        <v>0.8217614485323429</v>
      </c>
      <c r="K44" s="9">
        <v>0.9409600098580122</v>
      </c>
      <c r="L44" s="9">
        <v>1.0301875530481339</v>
      </c>
      <c r="M44" s="9">
        <v>1.1123742996901274</v>
      </c>
      <c r="N44" s="9">
        <v>1.2073640161454677</v>
      </c>
      <c r="O44" s="9">
        <v>1.3103845043480395</v>
      </c>
      <c r="P44" s="9">
        <v>1.3724759494960308</v>
      </c>
      <c r="Q44" s="9">
        <v>1.4510908506810665</v>
      </c>
      <c r="R44" s="9">
        <v>1.4892220239043237</v>
      </c>
      <c r="S44" s="9">
        <v>1.579698931992054</v>
      </c>
      <c r="T44" s="9">
        <v>1.5744915454983712</v>
      </c>
      <c r="U44" s="9">
        <v>1.617685299038887</v>
      </c>
      <c r="V44" s="9">
        <v>1.6604292212724685</v>
      </c>
      <c r="W44" s="9">
        <v>1.6773208909481765</v>
      </c>
      <c r="X44" s="9">
        <v>1.6922842070311308</v>
      </c>
      <c r="Y44" s="9">
        <v>1.72470904815197</v>
      </c>
      <c r="Z44" s="9">
        <v>1.70702739597857</v>
      </c>
      <c r="AA44" s="9">
        <v>1.7070827892422675</v>
      </c>
      <c r="AB44" s="9">
        <v>1.7224234149456024</v>
      </c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</row>
    <row r="45" spans="1:154" x14ac:dyDescent="0.25">
      <c r="A45" s="5" t="s">
        <v>8</v>
      </c>
      <c r="B45" s="9">
        <v>1.6725113525390625</v>
      </c>
      <c r="C45" s="9">
        <v>1.9656291427612305</v>
      </c>
      <c r="D45" s="9">
        <v>2.049367141723633</v>
      </c>
      <c r="E45" s="9">
        <v>2.78</v>
      </c>
      <c r="F45" s="9">
        <v>2.78</v>
      </c>
      <c r="G45" s="9">
        <v>2.78</v>
      </c>
      <c r="H45" s="9">
        <v>2.78</v>
      </c>
      <c r="I45" s="9">
        <v>2.78</v>
      </c>
      <c r="J45" s="9">
        <v>2.81</v>
      </c>
      <c r="K45" s="9">
        <v>2.78</v>
      </c>
      <c r="L45" s="9">
        <v>2.78</v>
      </c>
      <c r="M45" s="9">
        <v>2.78</v>
      </c>
      <c r="N45" s="9">
        <v>2.78</v>
      </c>
      <c r="O45" s="9">
        <v>2.72</v>
      </c>
      <c r="P45" s="9">
        <v>2.72</v>
      </c>
      <c r="Q45" s="9">
        <v>2.72</v>
      </c>
      <c r="R45" s="9">
        <v>2.72</v>
      </c>
      <c r="S45" s="9">
        <v>2.72</v>
      </c>
      <c r="T45" s="9">
        <v>2.72</v>
      </c>
      <c r="U45" s="9">
        <v>2.72</v>
      </c>
      <c r="V45" s="9">
        <v>2.72</v>
      </c>
      <c r="W45" s="9">
        <v>2.72</v>
      </c>
      <c r="X45" s="9">
        <v>2.72</v>
      </c>
      <c r="Y45" s="9">
        <v>2.72</v>
      </c>
      <c r="Z45" s="9">
        <v>2.72</v>
      </c>
      <c r="AA45" s="9">
        <v>2.72</v>
      </c>
      <c r="AB45" s="9">
        <v>2.72</v>
      </c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</row>
    <row r="46" spans="1:154" x14ac:dyDescent="0.25">
      <c r="A46" s="12" t="s">
        <v>16</v>
      </c>
      <c r="B46" s="13">
        <f>SUM(B35:B45)</f>
        <v>37.977692981243131</v>
      </c>
      <c r="C46" s="13">
        <f t="shared" ref="C46:AB46" si="2">SUM(C35:C45)</f>
        <v>37.333347829341889</v>
      </c>
      <c r="D46" s="13">
        <f t="shared" si="2"/>
        <v>37.746527769565589</v>
      </c>
      <c r="E46" s="13">
        <f t="shared" si="2"/>
        <v>40.7467517798096</v>
      </c>
      <c r="F46" s="13">
        <f t="shared" si="2"/>
        <v>42.790758536487822</v>
      </c>
      <c r="G46" s="13">
        <f t="shared" si="2"/>
        <v>44.264738580003375</v>
      </c>
      <c r="H46" s="13">
        <f t="shared" si="2"/>
        <v>46.651732903391128</v>
      </c>
      <c r="I46" s="13">
        <f t="shared" si="2"/>
        <v>47.901003278717404</v>
      </c>
      <c r="J46" s="13">
        <f t="shared" si="2"/>
        <v>49.304999144226315</v>
      </c>
      <c r="K46" s="13">
        <f t="shared" si="2"/>
        <v>50.740512651249766</v>
      </c>
      <c r="L46" s="13">
        <f t="shared" si="2"/>
        <v>52.527283032536509</v>
      </c>
      <c r="M46" s="13">
        <f t="shared" si="2"/>
        <v>55.799045365497463</v>
      </c>
      <c r="N46" s="13">
        <f t="shared" si="2"/>
        <v>57.859925276845694</v>
      </c>
      <c r="O46" s="13">
        <f t="shared" si="2"/>
        <v>58.756377320796247</v>
      </c>
      <c r="P46" s="13">
        <f t="shared" si="2"/>
        <v>59.117277797073122</v>
      </c>
      <c r="Q46" s="13">
        <f t="shared" si="2"/>
        <v>60.168206751793626</v>
      </c>
      <c r="R46" s="13">
        <f t="shared" si="2"/>
        <v>61.484668487306685</v>
      </c>
      <c r="S46" s="13">
        <f t="shared" si="2"/>
        <v>61.976027870953082</v>
      </c>
      <c r="T46" s="13">
        <f t="shared" si="2"/>
        <v>62.36693248444795</v>
      </c>
      <c r="U46" s="13">
        <f t="shared" si="2"/>
        <v>63.252126237988477</v>
      </c>
      <c r="V46" s="13">
        <f t="shared" si="2"/>
        <v>64.266870160222055</v>
      </c>
      <c r="W46" s="13">
        <f t="shared" si="2"/>
        <v>65.579588650271305</v>
      </c>
      <c r="X46" s="13">
        <f t="shared" si="2"/>
        <v>66.382725145980714</v>
      </c>
      <c r="Y46" s="13">
        <f t="shared" si="2"/>
        <v>67.779998478770253</v>
      </c>
      <c r="Z46" s="13">
        <f t="shared" si="2"/>
        <v>69.731468334928152</v>
      </c>
      <c r="AA46" s="13">
        <f t="shared" si="2"/>
        <v>71.631523728191851</v>
      </c>
      <c r="AB46" s="13">
        <f t="shared" si="2"/>
        <v>74.188864353895184</v>
      </c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</row>
    <row r="47" spans="1:15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</row>
    <row r="48" spans="1:154" hidden="1" x14ac:dyDescent="0.25">
      <c r="A48" s="1"/>
      <c r="B48" s="3" t="s">
        <v>2</v>
      </c>
      <c r="C48" s="3" t="s">
        <v>2</v>
      </c>
      <c r="D48" s="3" t="s">
        <v>2</v>
      </c>
      <c r="E48" s="3" t="s">
        <v>2</v>
      </c>
      <c r="F48" s="3" t="s">
        <v>2</v>
      </c>
      <c r="G48" s="3" t="s">
        <v>2</v>
      </c>
      <c r="H48" s="3" t="s">
        <v>2</v>
      </c>
      <c r="I48" s="3" t="s">
        <v>2</v>
      </c>
      <c r="J48" s="3" t="s">
        <v>2</v>
      </c>
      <c r="K48" s="3" t="s">
        <v>2</v>
      </c>
      <c r="L48" s="3" t="s">
        <v>2</v>
      </c>
      <c r="M48" s="3" t="s">
        <v>2</v>
      </c>
      <c r="N48" s="3" t="s">
        <v>2</v>
      </c>
      <c r="O48" s="3" t="s">
        <v>2</v>
      </c>
      <c r="P48" s="3" t="s">
        <v>2</v>
      </c>
      <c r="Q48" s="3" t="s">
        <v>2</v>
      </c>
      <c r="R48" s="3" t="s">
        <v>2</v>
      </c>
      <c r="S48" s="3" t="s">
        <v>2</v>
      </c>
      <c r="T48" s="3" t="s">
        <v>2</v>
      </c>
      <c r="U48" s="3" t="s">
        <v>2</v>
      </c>
      <c r="V48" s="3" t="s">
        <v>2</v>
      </c>
      <c r="W48" s="3" t="s">
        <v>2</v>
      </c>
      <c r="X48" s="3" t="s">
        <v>2</v>
      </c>
      <c r="Y48" s="3" t="s">
        <v>2</v>
      </c>
      <c r="Z48" s="3" t="s">
        <v>2</v>
      </c>
      <c r="AA48" s="3" t="s">
        <v>2</v>
      </c>
      <c r="AB48" s="3" t="s">
        <v>2</v>
      </c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</row>
    <row r="49" spans="1:146" x14ac:dyDescent="0.25">
      <c r="A49" s="14" t="s">
        <v>34</v>
      </c>
      <c r="B49" s="15">
        <v>2024</v>
      </c>
      <c r="C49" s="15">
        <v>2025</v>
      </c>
      <c r="D49" s="15">
        <v>2026</v>
      </c>
      <c r="E49" s="15">
        <v>2027</v>
      </c>
      <c r="F49" s="15">
        <v>2028</v>
      </c>
      <c r="G49" s="15">
        <v>2029</v>
      </c>
      <c r="H49" s="15">
        <v>2030</v>
      </c>
      <c r="I49" s="15">
        <v>2031</v>
      </c>
      <c r="J49" s="15">
        <v>2032</v>
      </c>
      <c r="K49" s="15">
        <v>2033</v>
      </c>
      <c r="L49" s="15">
        <v>2034</v>
      </c>
      <c r="M49" s="15">
        <v>2035</v>
      </c>
      <c r="N49" s="15">
        <v>2036</v>
      </c>
      <c r="O49" s="15">
        <v>2037</v>
      </c>
      <c r="P49" s="15">
        <v>2038</v>
      </c>
      <c r="Q49" s="15">
        <v>2039</v>
      </c>
      <c r="R49" s="15">
        <v>2040</v>
      </c>
      <c r="S49" s="15">
        <v>2041</v>
      </c>
      <c r="T49" s="15">
        <v>2042</v>
      </c>
      <c r="U49" s="15">
        <v>2043</v>
      </c>
      <c r="V49" s="15">
        <v>2044</v>
      </c>
      <c r="W49" s="15">
        <v>2045</v>
      </c>
      <c r="X49" s="15">
        <v>2046</v>
      </c>
      <c r="Y49" s="15">
        <v>2047</v>
      </c>
      <c r="Z49" s="15">
        <v>2048</v>
      </c>
      <c r="AA49" s="15">
        <v>2049</v>
      </c>
      <c r="AB49" s="16">
        <v>2050</v>
      </c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</row>
    <row r="50" spans="1:146" x14ac:dyDescent="0.25">
      <c r="A50" s="4" t="s">
        <v>11</v>
      </c>
      <c r="B50" s="9">
        <v>8.2802209472656259</v>
      </c>
      <c r="C50" s="9">
        <v>8.2802209472656259</v>
      </c>
      <c r="D50" s="9">
        <v>8.2802209472656259</v>
      </c>
      <c r="E50" s="9">
        <v>8.2802209472656259</v>
      </c>
      <c r="F50" s="9">
        <v>8.2802209472656259</v>
      </c>
      <c r="G50" s="9">
        <v>8.2802209472656259</v>
      </c>
      <c r="H50" s="9">
        <v>8.2802209472656259</v>
      </c>
      <c r="I50" s="9">
        <v>8.2802209472656259</v>
      </c>
      <c r="J50" s="9">
        <v>8.2802209472656259</v>
      </c>
      <c r="K50" s="9">
        <v>8.2802209472656259</v>
      </c>
      <c r="L50" s="9">
        <v>8.2802209472656259</v>
      </c>
      <c r="M50" s="9">
        <v>8.2802209472656259</v>
      </c>
      <c r="N50" s="9">
        <v>8.2802209472656259</v>
      </c>
      <c r="O50" s="9">
        <v>8.2802209472656259</v>
      </c>
      <c r="P50" s="9">
        <v>8.2802209472656259</v>
      </c>
      <c r="Q50" s="9">
        <v>8.2802209472656259</v>
      </c>
      <c r="R50" s="9">
        <v>8.2802209472656259</v>
      </c>
      <c r="S50" s="9">
        <v>8.2802209472656259</v>
      </c>
      <c r="T50" s="9">
        <v>8.2802209472656259</v>
      </c>
      <c r="U50" s="9">
        <v>8.2802209472656259</v>
      </c>
      <c r="V50" s="9">
        <v>8.2802209472656259</v>
      </c>
      <c r="W50" s="9">
        <v>8.2802209472656259</v>
      </c>
      <c r="X50" s="9">
        <v>8.2802209472656259</v>
      </c>
      <c r="Y50" s="9">
        <v>8.2802209472656259</v>
      </c>
      <c r="Z50" s="9">
        <v>8.2802209472656259</v>
      </c>
      <c r="AA50" s="9">
        <v>8.2802209472656259</v>
      </c>
      <c r="AB50" s="9">
        <v>8.2802209472656259</v>
      </c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</row>
    <row r="51" spans="1:146" x14ac:dyDescent="0.25">
      <c r="A51" s="4" t="s">
        <v>10</v>
      </c>
      <c r="B51" s="9">
        <v>2.5483519592285155</v>
      </c>
      <c r="C51" s="9">
        <v>2.1509999999999998</v>
      </c>
      <c r="D51" s="9">
        <v>2.11</v>
      </c>
      <c r="E51" s="9">
        <v>2.0569999999999999</v>
      </c>
      <c r="F51" s="9">
        <v>2.0459999999999998</v>
      </c>
      <c r="G51" s="9">
        <v>2.29</v>
      </c>
      <c r="H51" s="9">
        <v>2.3170000000000002</v>
      </c>
      <c r="I51" s="9">
        <v>2.403</v>
      </c>
      <c r="J51" s="9">
        <v>2.3050000000000002</v>
      </c>
      <c r="K51" s="9">
        <v>2.3220000000000001</v>
      </c>
      <c r="L51" s="9">
        <v>2.33</v>
      </c>
      <c r="M51" s="9">
        <v>2.4129999999999998</v>
      </c>
      <c r="N51" s="9">
        <v>2.3290000000000002</v>
      </c>
      <c r="O51" s="9">
        <v>2.3370000000000002</v>
      </c>
      <c r="P51" s="9">
        <v>2.4340000000000002</v>
      </c>
      <c r="Q51" s="9">
        <v>2.2109999999999999</v>
      </c>
      <c r="R51" s="9">
        <v>2.2909999999999999</v>
      </c>
      <c r="S51" s="9">
        <v>2.2909999999999999</v>
      </c>
      <c r="T51" s="9">
        <v>2.2909999999999999</v>
      </c>
      <c r="U51" s="9">
        <v>2.2909999999999999</v>
      </c>
      <c r="V51" s="9">
        <v>2.2909999999999999</v>
      </c>
      <c r="W51" s="9">
        <v>2.2909999999999999</v>
      </c>
      <c r="X51" s="9">
        <v>2.2909999999999999</v>
      </c>
      <c r="Y51" s="9">
        <v>2.2909999999999999</v>
      </c>
      <c r="Z51" s="9">
        <v>2.2909999999999999</v>
      </c>
      <c r="AA51" s="9">
        <v>2.2909999999999999</v>
      </c>
      <c r="AB51" s="9">
        <v>2.2909999999999999</v>
      </c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</row>
    <row r="52" spans="1:146" x14ac:dyDescent="0.25">
      <c r="A52" s="5" t="s">
        <v>6</v>
      </c>
      <c r="B52" s="9">
        <v>5.7960000000000003</v>
      </c>
      <c r="C52" s="9">
        <v>5.7960000000000003</v>
      </c>
      <c r="D52" s="9">
        <v>5.7960000000000003</v>
      </c>
      <c r="E52" s="9">
        <v>4.7210000000000001</v>
      </c>
      <c r="F52" s="9">
        <v>3.55</v>
      </c>
      <c r="G52" s="9">
        <v>2.4750000000000001</v>
      </c>
      <c r="H52" s="9">
        <v>2.4750000000000001</v>
      </c>
      <c r="I52" s="9">
        <v>2.4750000000000001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</row>
    <row r="53" spans="1:146" x14ac:dyDescent="0.25">
      <c r="A53" s="5" t="s">
        <v>4</v>
      </c>
      <c r="B53" s="9">
        <v>8.7710000610351564</v>
      </c>
      <c r="C53" s="9">
        <v>8.0210000610351564</v>
      </c>
      <c r="D53" s="9">
        <v>8.1490000610351565</v>
      </c>
      <c r="E53" s="9">
        <v>9.7620000610351561</v>
      </c>
      <c r="F53" s="9">
        <v>10.574000061035155</v>
      </c>
      <c r="G53" s="9">
        <v>10.637000061035156</v>
      </c>
      <c r="H53" s="9">
        <v>10.647000061035156</v>
      </c>
      <c r="I53" s="9">
        <v>9.9210000610351567</v>
      </c>
      <c r="J53" s="9">
        <v>9.9310000610351565</v>
      </c>
      <c r="K53" s="9">
        <v>9.1050000000000004</v>
      </c>
      <c r="L53" s="9">
        <v>6.1159999999999997</v>
      </c>
      <c r="M53" s="9">
        <v>5.5590000000000002</v>
      </c>
      <c r="N53" s="9">
        <v>5.569</v>
      </c>
      <c r="O53" s="9">
        <v>5.577</v>
      </c>
      <c r="P53" s="9">
        <v>5.585</v>
      </c>
      <c r="Q53" s="9">
        <v>5.593</v>
      </c>
      <c r="R53" s="9">
        <v>5.6</v>
      </c>
      <c r="S53" s="9">
        <v>5.6059999999999999</v>
      </c>
      <c r="T53" s="9">
        <v>5.6130000000000004</v>
      </c>
      <c r="U53" s="9">
        <v>5.6180000000000003</v>
      </c>
      <c r="V53" s="9">
        <v>5.6239999999999997</v>
      </c>
      <c r="W53" s="9">
        <v>5.6280000000000001</v>
      </c>
      <c r="X53" s="9">
        <v>5.6310000000000002</v>
      </c>
      <c r="Y53" s="9">
        <v>5.6340000000000003</v>
      </c>
      <c r="Z53" s="9">
        <v>5.6360000000000001</v>
      </c>
      <c r="AA53" s="9">
        <v>5.6390000000000002</v>
      </c>
      <c r="AB53" s="9">
        <v>5.641</v>
      </c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</row>
    <row r="54" spans="1:146" x14ac:dyDescent="0.25">
      <c r="A54" s="5" t="s">
        <v>14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</row>
    <row r="55" spans="1:146" x14ac:dyDescent="0.25">
      <c r="A55" s="5" t="s">
        <v>5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1.43</v>
      </c>
      <c r="L55" s="9">
        <v>2.86</v>
      </c>
      <c r="M55" s="9">
        <v>4.29</v>
      </c>
      <c r="N55" s="9">
        <v>4.29</v>
      </c>
      <c r="O55" s="9">
        <v>4.29</v>
      </c>
      <c r="P55" s="9">
        <v>4.29</v>
      </c>
      <c r="Q55" s="9">
        <v>4.29</v>
      </c>
      <c r="R55" s="9">
        <v>4.29</v>
      </c>
      <c r="S55" s="9">
        <v>4.29</v>
      </c>
      <c r="T55" s="9">
        <v>4.29</v>
      </c>
      <c r="U55" s="9">
        <v>4.29</v>
      </c>
      <c r="V55" s="9">
        <v>4.29</v>
      </c>
      <c r="W55" s="9">
        <v>4.29</v>
      </c>
      <c r="X55" s="9">
        <v>4.29</v>
      </c>
      <c r="Y55" s="9">
        <v>4.29</v>
      </c>
      <c r="Z55" s="9">
        <v>4.29</v>
      </c>
      <c r="AA55" s="9">
        <v>4.29</v>
      </c>
      <c r="AB55" s="9">
        <v>4.29</v>
      </c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</row>
    <row r="56" spans="1:146" x14ac:dyDescent="0.25">
      <c r="A56" s="5" t="s">
        <v>7</v>
      </c>
      <c r="B56" s="9">
        <v>6.508</v>
      </c>
      <c r="C56" s="9">
        <v>5.7430000000000003</v>
      </c>
      <c r="D56" s="9">
        <v>5.7430000000000003</v>
      </c>
      <c r="E56" s="9">
        <v>5.7430000000000003</v>
      </c>
      <c r="F56" s="9">
        <v>6.5289999999999999</v>
      </c>
      <c r="G56" s="9">
        <v>6.5289999999999999</v>
      </c>
      <c r="H56" s="9">
        <v>6.5060000000000002</v>
      </c>
      <c r="I56" s="9">
        <v>6.5060000000000002</v>
      </c>
      <c r="J56" s="9">
        <v>7.37</v>
      </c>
      <c r="K56" s="9">
        <v>7.37</v>
      </c>
      <c r="L56" s="9">
        <v>7.37</v>
      </c>
      <c r="M56" s="9">
        <v>7.36</v>
      </c>
      <c r="N56" s="9">
        <v>7.36</v>
      </c>
      <c r="O56" s="9">
        <v>7.36</v>
      </c>
      <c r="P56" s="9">
        <v>7.36</v>
      </c>
      <c r="Q56" s="9">
        <v>7.36</v>
      </c>
      <c r="R56" s="9">
        <v>7.36</v>
      </c>
      <c r="S56" s="9">
        <v>7.36</v>
      </c>
      <c r="T56" s="9">
        <v>8.2439999999999998</v>
      </c>
      <c r="U56" s="9">
        <v>8.2439999999999998</v>
      </c>
      <c r="V56" s="9">
        <v>8.2439999999999998</v>
      </c>
      <c r="W56" s="9">
        <v>9.1280000000000001</v>
      </c>
      <c r="X56" s="9">
        <v>9.1280000000000001</v>
      </c>
      <c r="Y56" s="9">
        <v>9.1280000000000001</v>
      </c>
      <c r="Z56" s="9">
        <v>10.012</v>
      </c>
      <c r="AA56" s="9">
        <v>10.012</v>
      </c>
      <c r="AB56" s="9">
        <v>10.675000000000001</v>
      </c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</row>
    <row r="57" spans="1:146" x14ac:dyDescent="0.25">
      <c r="A57" s="5" t="s">
        <v>12</v>
      </c>
      <c r="B57" s="9">
        <v>2.456999695301056</v>
      </c>
      <c r="C57" s="9">
        <v>3.4564615063667299</v>
      </c>
      <c r="D57" s="9">
        <v>3.7957796978950502</v>
      </c>
      <c r="E57" s="9">
        <v>5.3846796841621396</v>
      </c>
      <c r="F57" s="9">
        <v>6.6976796841621402</v>
      </c>
      <c r="G57" s="9">
        <v>7.7905166850090026</v>
      </c>
      <c r="H57" s="9">
        <v>8.9676966853141789</v>
      </c>
      <c r="I57" s="9">
        <v>9.6578066897392265</v>
      </c>
      <c r="J57" s="9">
        <v>10.304416681289673</v>
      </c>
      <c r="K57" s="9">
        <v>10.914031691074371</v>
      </c>
      <c r="L57" s="9">
        <v>12.404474538326264</v>
      </c>
      <c r="M57" s="9">
        <v>13.973650130748748</v>
      </c>
      <c r="N57" s="9">
        <v>15.660540325641632</v>
      </c>
      <c r="O57" s="9">
        <v>16.256971881389617</v>
      </c>
      <c r="P57" s="9">
        <v>16.252080900311469</v>
      </c>
      <c r="Q57" s="9">
        <v>16.234194941639899</v>
      </c>
      <c r="R57" s="9">
        <v>16.229825491722671</v>
      </c>
      <c r="S57" s="9">
        <v>16.229107991695404</v>
      </c>
      <c r="T57" s="9">
        <v>16.225219991683961</v>
      </c>
      <c r="U57" s="9">
        <v>16.225219991683961</v>
      </c>
      <c r="V57" s="9">
        <v>16.225219991683961</v>
      </c>
      <c r="W57" s="9">
        <v>16.237046812057496</v>
      </c>
      <c r="X57" s="9">
        <v>17.225219991683961</v>
      </c>
      <c r="Y57" s="9">
        <v>18.240068483352662</v>
      </c>
      <c r="Z57" s="9">
        <v>19.225219991683961</v>
      </c>
      <c r="AA57" s="9">
        <v>20.225219991683961</v>
      </c>
      <c r="AB57" s="9">
        <v>21.225219991683961</v>
      </c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</row>
    <row r="58" spans="1:146" x14ac:dyDescent="0.25">
      <c r="A58" s="5" t="s">
        <v>13</v>
      </c>
      <c r="B58" s="9">
        <v>1.8979999999999999</v>
      </c>
      <c r="C58" s="9">
        <v>2.1280000000000001</v>
      </c>
      <c r="D58" s="9">
        <v>2.1905000000000001</v>
      </c>
      <c r="E58" s="9">
        <v>2.2010000000000001</v>
      </c>
      <c r="F58" s="9">
        <v>2.4224999999999999</v>
      </c>
      <c r="G58" s="9">
        <v>2.5225</v>
      </c>
      <c r="H58" s="9">
        <v>2.7124999999999999</v>
      </c>
      <c r="I58" s="9">
        <v>3.3675000000000002</v>
      </c>
      <c r="J58" s="9">
        <v>4.0265000000000004</v>
      </c>
      <c r="K58" s="9">
        <v>4.0315000000000003</v>
      </c>
      <c r="L58" s="9">
        <v>4.9320000000000004</v>
      </c>
      <c r="M58" s="9">
        <v>5.8879999999999999</v>
      </c>
      <c r="N58" s="9">
        <v>6.4394999999999998</v>
      </c>
      <c r="O58" s="9">
        <v>6.7530000000000001</v>
      </c>
      <c r="P58" s="9">
        <v>6.7750000000000004</v>
      </c>
      <c r="Q58" s="9">
        <v>6.7969999999999997</v>
      </c>
      <c r="R58" s="9">
        <v>6.8014999999999999</v>
      </c>
      <c r="S58" s="9">
        <v>6.8019999999999996</v>
      </c>
      <c r="T58" s="9">
        <v>6.8019999999999996</v>
      </c>
      <c r="U58" s="9">
        <v>6.952</v>
      </c>
      <c r="V58" s="9">
        <v>7.3319999999999999</v>
      </c>
      <c r="W58" s="9">
        <v>7.3319999999999999</v>
      </c>
      <c r="X58" s="9">
        <v>7.3319999999999999</v>
      </c>
      <c r="Y58" s="9">
        <v>7.8819999999999997</v>
      </c>
      <c r="Z58" s="9">
        <v>8.4320000000000004</v>
      </c>
      <c r="AA58" s="9">
        <v>9.0820000000000007</v>
      </c>
      <c r="AB58" s="9">
        <v>9.7319999999999993</v>
      </c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</row>
    <row r="59" spans="1:146" x14ac:dyDescent="0.25">
      <c r="A59" s="5" t="s">
        <v>9</v>
      </c>
      <c r="B59" s="9">
        <v>4.96915807723999E-2</v>
      </c>
      <c r="C59" s="9">
        <v>7.7508724212646485E-2</v>
      </c>
      <c r="D59" s="9">
        <v>0.11247774124145508</v>
      </c>
      <c r="E59" s="9">
        <v>0.33825210595130922</v>
      </c>
      <c r="F59" s="9">
        <v>0.53731440889835358</v>
      </c>
      <c r="G59" s="9">
        <v>0.72656021724641318</v>
      </c>
      <c r="H59" s="9">
        <v>0.93072276723384861</v>
      </c>
      <c r="I59" s="9">
        <v>1.1144004298448562</v>
      </c>
      <c r="J59" s="9">
        <v>1.3218668840825558</v>
      </c>
      <c r="K59" s="9">
        <v>1.5274582445025444</v>
      </c>
      <c r="L59" s="9">
        <v>1.7019400991201401</v>
      </c>
      <c r="M59" s="9">
        <v>1.8688223311305046</v>
      </c>
      <c r="N59" s="9">
        <v>2.0476327680349349</v>
      </c>
      <c r="O59" s="9">
        <v>2.2158255525231363</v>
      </c>
      <c r="P59" s="9">
        <v>2.3390052524209022</v>
      </c>
      <c r="Q59" s="9">
        <v>2.479895585179329</v>
      </c>
      <c r="R59" s="9">
        <v>2.5796370915174482</v>
      </c>
      <c r="S59" s="9">
        <v>2.732013113260269</v>
      </c>
      <c r="T59" s="9">
        <v>2.762329614877701</v>
      </c>
      <c r="U59" s="9">
        <v>2.8356528589725496</v>
      </c>
      <c r="V59" s="9">
        <v>2.9080411608219148</v>
      </c>
      <c r="W59" s="9">
        <v>2.9539334852695465</v>
      </c>
      <c r="X59" s="9">
        <v>2.99748343873024</v>
      </c>
      <c r="Y59" s="9">
        <v>3.0305875036716463</v>
      </c>
      <c r="Z59" s="9">
        <v>3.0124618933200837</v>
      </c>
      <c r="AA59" s="9">
        <v>3.012810556650162</v>
      </c>
      <c r="AB59" s="9">
        <v>3.0286344320774079</v>
      </c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</row>
    <row r="60" spans="1:146" x14ac:dyDescent="0.25">
      <c r="A60" s="5" t="s">
        <v>8</v>
      </c>
      <c r="B60" s="9">
        <v>1.6725113525390625</v>
      </c>
      <c r="C60" s="9">
        <v>1.9656291427612305</v>
      </c>
      <c r="D60" s="9">
        <v>2.049367141723633</v>
      </c>
      <c r="E60" s="9">
        <v>2.96</v>
      </c>
      <c r="F60" s="9">
        <v>2.96</v>
      </c>
      <c r="G60" s="9">
        <v>2.96</v>
      </c>
      <c r="H60" s="9">
        <v>2.96</v>
      </c>
      <c r="I60" s="9">
        <v>2.96</v>
      </c>
      <c r="J60" s="9">
        <v>2.96</v>
      </c>
      <c r="K60" s="9">
        <v>2.96</v>
      </c>
      <c r="L60" s="9">
        <v>2.96</v>
      </c>
      <c r="M60" s="9">
        <v>2.96</v>
      </c>
      <c r="N60" s="9">
        <v>2.96</v>
      </c>
      <c r="O60" s="9">
        <v>2.96</v>
      </c>
      <c r="P60" s="9">
        <v>2.96</v>
      </c>
      <c r="Q60" s="9">
        <v>2.96</v>
      </c>
      <c r="R60" s="9">
        <v>2.96</v>
      </c>
      <c r="S60" s="9">
        <v>2.96</v>
      </c>
      <c r="T60" s="9">
        <v>2.96</v>
      </c>
      <c r="U60" s="9">
        <v>2.96</v>
      </c>
      <c r="V60" s="9">
        <v>2.96</v>
      </c>
      <c r="W60" s="9">
        <v>2.96</v>
      </c>
      <c r="X60" s="9">
        <v>2.96</v>
      </c>
      <c r="Y60" s="9">
        <v>2.96</v>
      </c>
      <c r="Z60" s="9">
        <v>2.96</v>
      </c>
      <c r="AA60" s="9">
        <v>2.96</v>
      </c>
      <c r="AB60" s="9">
        <v>2.96</v>
      </c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</row>
    <row r="61" spans="1:146" x14ac:dyDescent="0.25">
      <c r="A61" s="12" t="s">
        <v>16</v>
      </c>
      <c r="B61" s="13">
        <f>SUM(B50:B60)</f>
        <v>37.980775596141811</v>
      </c>
      <c r="C61" s="13">
        <f t="shared" ref="C61:AB61" si="3">SUM(C50:C60)</f>
        <v>37.618820381641392</v>
      </c>
      <c r="D61" s="13">
        <f t="shared" si="3"/>
        <v>38.226345589160921</v>
      </c>
      <c r="E61" s="13">
        <f t="shared" si="3"/>
        <v>41.447152798414237</v>
      </c>
      <c r="F61" s="13">
        <f t="shared" si="3"/>
        <v>43.596715101361276</v>
      </c>
      <c r="G61" s="13">
        <f t="shared" si="3"/>
        <v>44.210797910556195</v>
      </c>
      <c r="H61" s="13">
        <f t="shared" si="3"/>
        <v>45.796140460848804</v>
      </c>
      <c r="I61" s="13">
        <f t="shared" si="3"/>
        <v>46.684928127884866</v>
      </c>
      <c r="J61" s="13">
        <f t="shared" si="3"/>
        <v>46.499004573673012</v>
      </c>
      <c r="K61" s="13">
        <f t="shared" si="3"/>
        <v>47.940210882842543</v>
      </c>
      <c r="L61" s="13">
        <f t="shared" si="3"/>
        <v>48.95463558471203</v>
      </c>
      <c r="M61" s="13">
        <f t="shared" si="3"/>
        <v>52.592693409144871</v>
      </c>
      <c r="N61" s="13">
        <f t="shared" si="3"/>
        <v>54.935894040942195</v>
      </c>
      <c r="O61" s="13">
        <f t="shared" si="3"/>
        <v>56.03001838117838</v>
      </c>
      <c r="P61" s="13">
        <f t="shared" si="3"/>
        <v>56.275307099998003</v>
      </c>
      <c r="Q61" s="13">
        <f t="shared" si="3"/>
        <v>56.205311474084851</v>
      </c>
      <c r="R61" s="13">
        <f t="shared" si="3"/>
        <v>56.39218353050574</v>
      </c>
      <c r="S61" s="13">
        <f t="shared" si="3"/>
        <v>56.550342052221303</v>
      </c>
      <c r="T61" s="13">
        <f t="shared" si="3"/>
        <v>57.467770553827286</v>
      </c>
      <c r="U61" s="13">
        <f t="shared" si="3"/>
        <v>57.696093797922138</v>
      </c>
      <c r="V61" s="13">
        <f t="shared" si="3"/>
        <v>58.154482099771506</v>
      </c>
      <c r="W61" s="13">
        <f t="shared" si="3"/>
        <v>59.100201244592668</v>
      </c>
      <c r="X61" s="13">
        <f t="shared" si="3"/>
        <v>60.13492437767983</v>
      </c>
      <c r="Y61" s="13">
        <f t="shared" si="3"/>
        <v>61.735876934289934</v>
      </c>
      <c r="Z61" s="13">
        <f t="shared" si="3"/>
        <v>64.138902832269679</v>
      </c>
      <c r="AA61" s="13">
        <f t="shared" si="3"/>
        <v>65.792251495599743</v>
      </c>
      <c r="AB61" s="13">
        <f t="shared" si="3"/>
        <v>68.123075371026985</v>
      </c>
      <c r="AC61" s="1"/>
    </row>
    <row r="62" spans="1:14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146" hidden="1" x14ac:dyDescent="0.25">
      <c r="A63" s="1"/>
      <c r="B63" s="3" t="s">
        <v>3</v>
      </c>
      <c r="C63" s="3" t="s">
        <v>3</v>
      </c>
      <c r="D63" s="3" t="s">
        <v>3</v>
      </c>
      <c r="E63" s="3" t="s">
        <v>3</v>
      </c>
      <c r="F63" s="3" t="s">
        <v>3</v>
      </c>
      <c r="G63" s="3" t="s">
        <v>3</v>
      </c>
      <c r="H63" s="3" t="s">
        <v>3</v>
      </c>
      <c r="I63" s="3" t="s">
        <v>3</v>
      </c>
      <c r="J63" s="3" t="s">
        <v>3</v>
      </c>
      <c r="K63" s="3" t="s">
        <v>3</v>
      </c>
      <c r="L63" s="3" t="s">
        <v>3</v>
      </c>
      <c r="M63" s="3" t="s">
        <v>3</v>
      </c>
      <c r="N63" s="3" t="s">
        <v>3</v>
      </c>
      <c r="O63" s="3" t="s">
        <v>3</v>
      </c>
      <c r="P63" s="3" t="s">
        <v>3</v>
      </c>
      <c r="Q63" s="3" t="s">
        <v>3</v>
      </c>
      <c r="R63" s="3" t="s">
        <v>3</v>
      </c>
      <c r="S63" s="3" t="s">
        <v>3</v>
      </c>
      <c r="T63" s="3" t="s">
        <v>3</v>
      </c>
      <c r="U63" s="3" t="s">
        <v>3</v>
      </c>
      <c r="V63" s="3" t="s">
        <v>3</v>
      </c>
      <c r="W63" s="3" t="s">
        <v>3</v>
      </c>
      <c r="X63" s="3" t="s">
        <v>3</v>
      </c>
      <c r="Y63" s="3" t="s">
        <v>3</v>
      </c>
      <c r="Z63" s="3" t="s">
        <v>3</v>
      </c>
      <c r="AA63" s="3" t="s">
        <v>3</v>
      </c>
      <c r="AB63" s="3" t="s">
        <v>3</v>
      </c>
      <c r="AC63" s="1"/>
    </row>
    <row r="64" spans="1:146" x14ac:dyDescent="0.25">
      <c r="A64" s="14" t="s">
        <v>35</v>
      </c>
      <c r="B64" s="15">
        <v>2024</v>
      </c>
      <c r="C64" s="15">
        <v>2025</v>
      </c>
      <c r="D64" s="15">
        <v>2026</v>
      </c>
      <c r="E64" s="15">
        <v>2027</v>
      </c>
      <c r="F64" s="15">
        <v>2028</v>
      </c>
      <c r="G64" s="15">
        <v>2029</v>
      </c>
      <c r="H64" s="15">
        <v>2030</v>
      </c>
      <c r="I64" s="15">
        <v>2031</v>
      </c>
      <c r="J64" s="15">
        <v>2032</v>
      </c>
      <c r="K64" s="15">
        <v>2033</v>
      </c>
      <c r="L64" s="15">
        <v>2034</v>
      </c>
      <c r="M64" s="15">
        <v>2035</v>
      </c>
      <c r="N64" s="15">
        <v>2036</v>
      </c>
      <c r="O64" s="15">
        <v>2037</v>
      </c>
      <c r="P64" s="15">
        <v>2038</v>
      </c>
      <c r="Q64" s="15">
        <v>2039</v>
      </c>
      <c r="R64" s="15">
        <v>2040</v>
      </c>
      <c r="S64" s="15">
        <v>2041</v>
      </c>
      <c r="T64" s="15">
        <v>2042</v>
      </c>
      <c r="U64" s="15">
        <v>2043</v>
      </c>
      <c r="V64" s="15">
        <v>2044</v>
      </c>
      <c r="W64" s="15">
        <v>2045</v>
      </c>
      <c r="X64" s="15">
        <v>2046</v>
      </c>
      <c r="Y64" s="15">
        <v>2047</v>
      </c>
      <c r="Z64" s="15">
        <v>2048</v>
      </c>
      <c r="AA64" s="15">
        <v>2049</v>
      </c>
      <c r="AB64" s="16">
        <v>2050</v>
      </c>
      <c r="AC64" s="1"/>
    </row>
    <row r="65" spans="1:29" x14ac:dyDescent="0.25">
      <c r="A65" s="4" t="s">
        <v>11</v>
      </c>
      <c r="B65" s="9">
        <v>8.2802209472656259</v>
      </c>
      <c r="C65" s="9">
        <v>8.2802209472656259</v>
      </c>
      <c r="D65" s="9">
        <v>8.2802209472656259</v>
      </c>
      <c r="E65" s="9">
        <v>8.2802209472656259</v>
      </c>
      <c r="F65" s="9">
        <v>8.2802209472656259</v>
      </c>
      <c r="G65" s="9">
        <v>8.2802209472656259</v>
      </c>
      <c r="H65" s="9">
        <v>8.2802209472656259</v>
      </c>
      <c r="I65" s="9">
        <v>8.2802209472656259</v>
      </c>
      <c r="J65" s="9">
        <v>8.2802209472656259</v>
      </c>
      <c r="K65" s="9">
        <v>8.5652209472656242</v>
      </c>
      <c r="L65" s="9">
        <v>8.5652209472656242</v>
      </c>
      <c r="M65" s="9">
        <v>8.8502209472656244</v>
      </c>
      <c r="N65" s="9">
        <v>9.1352209472656245</v>
      </c>
      <c r="O65" s="9">
        <v>9.4202209472656246</v>
      </c>
      <c r="P65" s="9">
        <v>9.4202209472656246</v>
      </c>
      <c r="Q65" s="9">
        <v>9.4202209472656246</v>
      </c>
      <c r="R65" s="9">
        <v>9.4202209472656246</v>
      </c>
      <c r="S65" s="9">
        <v>9.4202209472656246</v>
      </c>
      <c r="T65" s="9">
        <v>9.4202209472656246</v>
      </c>
      <c r="U65" s="9">
        <v>9.4202209472656246</v>
      </c>
      <c r="V65" s="9">
        <v>9.4202209472656246</v>
      </c>
      <c r="W65" s="9">
        <v>9.4202209472656246</v>
      </c>
      <c r="X65" s="9">
        <v>9.4202209472656246</v>
      </c>
      <c r="Y65" s="9">
        <v>9.4202209472656246</v>
      </c>
      <c r="Z65" s="9">
        <v>9.4202209472656246</v>
      </c>
      <c r="AA65" s="9">
        <v>9.4202209472656246</v>
      </c>
      <c r="AB65" s="9">
        <v>9.4202209472656246</v>
      </c>
      <c r="AC65" s="1"/>
    </row>
    <row r="66" spans="1:29" x14ac:dyDescent="0.25">
      <c r="A66" s="4" t="s">
        <v>10</v>
      </c>
      <c r="B66" s="9">
        <v>2.5483519592285155</v>
      </c>
      <c r="C66" s="9">
        <v>2.1509999999999998</v>
      </c>
      <c r="D66" s="9">
        <v>2.11</v>
      </c>
      <c r="E66" s="9">
        <v>2.0569999999999999</v>
      </c>
      <c r="F66" s="9">
        <v>2.0459999999999998</v>
      </c>
      <c r="G66" s="9">
        <v>2.29</v>
      </c>
      <c r="H66" s="9">
        <v>2.3170000000000002</v>
      </c>
      <c r="I66" s="9">
        <v>2.403</v>
      </c>
      <c r="J66" s="9">
        <v>2.3050000000000002</v>
      </c>
      <c r="K66" s="9">
        <v>2.3220000000000001</v>
      </c>
      <c r="L66" s="9">
        <v>2.33</v>
      </c>
      <c r="M66" s="9">
        <v>2.4129999999999998</v>
      </c>
      <c r="N66" s="9">
        <v>2.3290000000000002</v>
      </c>
      <c r="O66" s="9">
        <v>2.3370000000000002</v>
      </c>
      <c r="P66" s="9">
        <v>2.4340000000000002</v>
      </c>
      <c r="Q66" s="9">
        <v>2.2109999999999999</v>
      </c>
      <c r="R66" s="9">
        <v>2.2909999999999999</v>
      </c>
      <c r="S66" s="9">
        <v>2.2909999999999999</v>
      </c>
      <c r="T66" s="9">
        <v>2.2909999999999999</v>
      </c>
      <c r="U66" s="9">
        <v>2.2909999999999999</v>
      </c>
      <c r="V66" s="9">
        <v>2.2909999999999999</v>
      </c>
      <c r="W66" s="9">
        <v>2.2909999999999999</v>
      </c>
      <c r="X66" s="9">
        <v>2.2909999999999999</v>
      </c>
      <c r="Y66" s="9">
        <v>2.2909999999999999</v>
      </c>
      <c r="Z66" s="9">
        <v>2.2909999999999999</v>
      </c>
      <c r="AA66" s="9">
        <v>2.2909999999999999</v>
      </c>
      <c r="AB66" s="9">
        <v>2.2909999999999999</v>
      </c>
      <c r="AC66" s="1"/>
    </row>
    <row r="67" spans="1:29" x14ac:dyDescent="0.25">
      <c r="A67" s="5" t="s">
        <v>6</v>
      </c>
      <c r="B67" s="9">
        <v>5.7960000000000003</v>
      </c>
      <c r="C67" s="9">
        <v>5.7960000000000003</v>
      </c>
      <c r="D67" s="9">
        <v>5.7960000000000003</v>
      </c>
      <c r="E67" s="9">
        <v>4.7210000000000001</v>
      </c>
      <c r="F67" s="9">
        <v>3.55</v>
      </c>
      <c r="G67" s="9">
        <v>2.4750000000000001</v>
      </c>
      <c r="H67" s="9">
        <v>2.4750000000000001</v>
      </c>
      <c r="I67" s="9">
        <v>2.4750000000000001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1"/>
    </row>
    <row r="68" spans="1:29" x14ac:dyDescent="0.25">
      <c r="A68" s="5" t="s">
        <v>4</v>
      </c>
      <c r="B68" s="9">
        <v>8.7710000610351564</v>
      </c>
      <c r="C68" s="9">
        <v>8.0210000610351564</v>
      </c>
      <c r="D68" s="9">
        <v>8.0920000610351561</v>
      </c>
      <c r="E68" s="9">
        <v>9.5850000610351564</v>
      </c>
      <c r="F68" s="9">
        <v>10.311000061035156</v>
      </c>
      <c r="G68" s="9">
        <v>10.318000061035157</v>
      </c>
      <c r="H68" s="9">
        <v>10.325000061035157</v>
      </c>
      <c r="I68" s="9">
        <v>9.5950000610351562</v>
      </c>
      <c r="J68" s="9">
        <v>9.6010000610351565</v>
      </c>
      <c r="K68" s="9">
        <v>8.4540000000000006</v>
      </c>
      <c r="L68" s="9">
        <v>5.9720000000000004</v>
      </c>
      <c r="M68" s="9">
        <v>5.16</v>
      </c>
      <c r="N68" s="9">
        <v>5.1639999999999997</v>
      </c>
      <c r="O68" s="9">
        <v>5.1680000000000001</v>
      </c>
      <c r="P68" s="9">
        <v>5.1719999999999997</v>
      </c>
      <c r="Q68" s="9">
        <v>5.1749999999999998</v>
      </c>
      <c r="R68" s="9">
        <v>5.1769999999999996</v>
      </c>
      <c r="S68" s="9">
        <v>5.18</v>
      </c>
      <c r="T68" s="9">
        <v>5.1820000000000004</v>
      </c>
      <c r="U68" s="9">
        <v>5.1829999999999998</v>
      </c>
      <c r="V68" s="9">
        <v>5.1840000000000002</v>
      </c>
      <c r="W68" s="9">
        <v>5.1849999999999996</v>
      </c>
      <c r="X68" s="9">
        <v>5.1849999999999996</v>
      </c>
      <c r="Y68" s="9">
        <v>5.1859999999999999</v>
      </c>
      <c r="Z68" s="9">
        <v>5.1859999999999999</v>
      </c>
      <c r="AA68" s="9">
        <v>5.1859999999999999</v>
      </c>
      <c r="AB68" s="9">
        <v>5.1859999999999999</v>
      </c>
      <c r="AC68" s="1"/>
    </row>
    <row r="69" spans="1:29" x14ac:dyDescent="0.25">
      <c r="A69" s="5" t="s">
        <v>14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1"/>
    </row>
    <row r="70" spans="1:29" x14ac:dyDescent="0.25">
      <c r="A70" s="5" t="s">
        <v>5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1.43</v>
      </c>
      <c r="L70" s="9">
        <v>2.86</v>
      </c>
      <c r="M70" s="9">
        <v>4.29</v>
      </c>
      <c r="N70" s="9">
        <v>4.29</v>
      </c>
      <c r="O70" s="9">
        <v>4.29</v>
      </c>
      <c r="P70" s="9">
        <v>4.29</v>
      </c>
      <c r="Q70" s="9">
        <v>4.29</v>
      </c>
      <c r="R70" s="9">
        <v>4.29</v>
      </c>
      <c r="S70" s="9">
        <v>4.29</v>
      </c>
      <c r="T70" s="9">
        <v>4.29</v>
      </c>
      <c r="U70" s="9">
        <v>4.29</v>
      </c>
      <c r="V70" s="9">
        <v>4.29</v>
      </c>
      <c r="W70" s="9">
        <v>4.29</v>
      </c>
      <c r="X70" s="9">
        <v>4.29</v>
      </c>
      <c r="Y70" s="9">
        <v>4.29</v>
      </c>
      <c r="Z70" s="9">
        <v>4.29</v>
      </c>
      <c r="AA70" s="9">
        <v>4.29</v>
      </c>
      <c r="AB70" s="9">
        <v>4.29</v>
      </c>
      <c r="AC70" s="1"/>
    </row>
    <row r="71" spans="1:29" x14ac:dyDescent="0.25">
      <c r="A71" s="5" t="s">
        <v>7</v>
      </c>
      <c r="B71" s="9">
        <v>6.508</v>
      </c>
      <c r="C71" s="9">
        <v>5.7430000000000003</v>
      </c>
      <c r="D71" s="9">
        <v>5.7430000000000003</v>
      </c>
      <c r="E71" s="9">
        <v>5.7430000000000003</v>
      </c>
      <c r="F71" s="9">
        <v>6.5289999999999999</v>
      </c>
      <c r="G71" s="9">
        <v>6.5289999999999999</v>
      </c>
      <c r="H71" s="9">
        <v>6.5060000000000002</v>
      </c>
      <c r="I71" s="9">
        <v>6.5060000000000002</v>
      </c>
      <c r="J71" s="9">
        <v>7.476</v>
      </c>
      <c r="K71" s="9">
        <v>7.476</v>
      </c>
      <c r="L71" s="9">
        <v>7.476</v>
      </c>
      <c r="M71" s="9">
        <v>7.4660000000000002</v>
      </c>
      <c r="N71" s="9">
        <v>7.4660000000000002</v>
      </c>
      <c r="O71" s="9">
        <v>7.4660000000000002</v>
      </c>
      <c r="P71" s="9">
        <v>7.4660000000000002</v>
      </c>
      <c r="Q71" s="9">
        <v>7.4660000000000002</v>
      </c>
      <c r="R71" s="9">
        <v>7.4660000000000002</v>
      </c>
      <c r="S71" s="9">
        <v>7.4660000000000002</v>
      </c>
      <c r="T71" s="9">
        <v>7.4660000000000002</v>
      </c>
      <c r="U71" s="9">
        <v>7.9080000000000004</v>
      </c>
      <c r="V71" s="9">
        <v>7.9080000000000004</v>
      </c>
      <c r="W71" s="9">
        <v>8.35</v>
      </c>
      <c r="X71" s="9">
        <v>9.234</v>
      </c>
      <c r="Y71" s="9">
        <v>9.234</v>
      </c>
      <c r="Z71" s="9">
        <v>9.8970000000000002</v>
      </c>
      <c r="AA71" s="9">
        <v>10.339</v>
      </c>
      <c r="AB71" s="9">
        <v>10.339</v>
      </c>
      <c r="AC71" s="1"/>
    </row>
    <row r="72" spans="1:29" x14ac:dyDescent="0.25">
      <c r="A72" s="5" t="s">
        <v>12</v>
      </c>
      <c r="B72" s="9">
        <v>2.456999695301056</v>
      </c>
      <c r="C72" s="9">
        <v>3.2994615063667299</v>
      </c>
      <c r="D72" s="9">
        <v>3.5967796978950499</v>
      </c>
      <c r="E72" s="9">
        <v>5.1666796841621396</v>
      </c>
      <c r="F72" s="9">
        <v>6.3786796841621403</v>
      </c>
      <c r="G72" s="9">
        <v>7.472516685009003</v>
      </c>
      <c r="H72" s="9">
        <v>8.5926966853141789</v>
      </c>
      <c r="I72" s="9">
        <v>9.2818066897392271</v>
      </c>
      <c r="J72" s="9">
        <v>9.9294166812896734</v>
      </c>
      <c r="K72" s="9">
        <v>10.538031691074371</v>
      </c>
      <c r="L72" s="9">
        <v>11.894474538326264</v>
      </c>
      <c r="M72" s="9">
        <v>13.349650130748749</v>
      </c>
      <c r="N72" s="9">
        <v>14.883540325641633</v>
      </c>
      <c r="O72" s="9">
        <v>15.372971881389619</v>
      </c>
      <c r="P72" s="9">
        <v>15.36308090031147</v>
      </c>
      <c r="Q72" s="9">
        <v>15.3451949416399</v>
      </c>
      <c r="R72" s="9">
        <v>15.340825491722674</v>
      </c>
      <c r="S72" s="9">
        <v>15.341107991695404</v>
      </c>
      <c r="T72" s="9">
        <v>15.337219991683959</v>
      </c>
      <c r="U72" s="9">
        <v>15.337219991683959</v>
      </c>
      <c r="V72" s="9">
        <v>15.337219991683959</v>
      </c>
      <c r="W72" s="9">
        <v>15.599046812057495</v>
      </c>
      <c r="X72" s="9">
        <v>16.587219991683959</v>
      </c>
      <c r="Y72" s="9">
        <v>17.60206848335266</v>
      </c>
      <c r="Z72" s="9">
        <v>18.587219991683959</v>
      </c>
      <c r="AA72" s="9">
        <v>19.587219991683959</v>
      </c>
      <c r="AB72" s="9">
        <v>21.187219991683961</v>
      </c>
      <c r="AC72" s="1"/>
    </row>
    <row r="73" spans="1:29" x14ac:dyDescent="0.25">
      <c r="A73" s="5" t="s">
        <v>13</v>
      </c>
      <c r="B73" s="9">
        <v>1.8979999999999999</v>
      </c>
      <c r="C73" s="9">
        <v>2.0069000015258789</v>
      </c>
      <c r="D73" s="9">
        <v>2.0458000030517578</v>
      </c>
      <c r="E73" s="9">
        <v>2.0464000015258788</v>
      </c>
      <c r="F73" s="9">
        <v>2.1890000000000001</v>
      </c>
      <c r="G73" s="9">
        <v>2.8393000030517577</v>
      </c>
      <c r="H73" s="9">
        <v>3.5261999969482423</v>
      </c>
      <c r="I73" s="9">
        <v>4.1788999938964846</v>
      </c>
      <c r="J73" s="9">
        <v>4.8346000061035159</v>
      </c>
      <c r="K73" s="9">
        <v>4.8373000030517579</v>
      </c>
      <c r="L73" s="9">
        <v>5.1973999938964841</v>
      </c>
      <c r="M73" s="9">
        <v>5.8467999877929691</v>
      </c>
      <c r="N73" s="9">
        <v>6.0117999877929691</v>
      </c>
      <c r="O73" s="9">
        <v>6.1677999877929688</v>
      </c>
      <c r="P73" s="9">
        <v>6.1795</v>
      </c>
      <c r="Q73" s="9">
        <v>6.4927000122070311</v>
      </c>
      <c r="R73" s="9">
        <v>6.9954000244140628</v>
      </c>
      <c r="S73" s="9">
        <v>6.9960000000000004</v>
      </c>
      <c r="T73" s="9">
        <v>6.9960000000000004</v>
      </c>
      <c r="U73" s="9">
        <v>6.9960000000000004</v>
      </c>
      <c r="V73" s="9">
        <v>7.5259999999999998</v>
      </c>
      <c r="W73" s="9">
        <v>8.0259999999999998</v>
      </c>
      <c r="X73" s="9">
        <v>8.0259999999999998</v>
      </c>
      <c r="Y73" s="9">
        <v>8.0259999999999998</v>
      </c>
      <c r="Z73" s="9">
        <v>8.5760000000000005</v>
      </c>
      <c r="AA73" s="9">
        <v>9.2260000000000009</v>
      </c>
      <c r="AB73" s="9">
        <v>9.8759999999999994</v>
      </c>
      <c r="AC73" s="1"/>
    </row>
    <row r="74" spans="1:29" x14ac:dyDescent="0.25">
      <c r="A74" s="5" t="s">
        <v>9</v>
      </c>
      <c r="B74" s="9">
        <v>4.660896587371826E-2</v>
      </c>
      <c r="C74" s="9">
        <v>7.0136170387268063E-2</v>
      </c>
      <c r="D74" s="9">
        <v>9.9359918594360358E-2</v>
      </c>
      <c r="E74" s="9">
        <v>0.23710407759249211</v>
      </c>
      <c r="F74" s="9">
        <v>0.35351083579659465</v>
      </c>
      <c r="G74" s="9">
        <v>0.46135387443006037</v>
      </c>
      <c r="H74" s="9">
        <v>0.58526820558309556</v>
      </c>
      <c r="I74" s="9">
        <v>0.76720100943744185</v>
      </c>
      <c r="J74" s="9">
        <v>0.97670630489289756</v>
      </c>
      <c r="K74" s="9">
        <v>1.1025451738983392</v>
      </c>
      <c r="L74" s="9">
        <v>1.198413045272231</v>
      </c>
      <c r="M74" s="9">
        <v>1.2805997878611088</v>
      </c>
      <c r="N74" s="9">
        <v>1.3755895067900419</v>
      </c>
      <c r="O74" s="9">
        <v>1.4786099947541953</v>
      </c>
      <c r="P74" s="9">
        <v>1.5403404871821404</v>
      </c>
      <c r="Q74" s="9">
        <v>1.6185944393277167</v>
      </c>
      <c r="R74" s="9">
        <v>1.6557572372853755</v>
      </c>
      <c r="S74" s="9">
        <v>1.7321372677087783</v>
      </c>
      <c r="T74" s="9">
        <v>1.7122707435041666</v>
      </c>
      <c r="U74" s="9">
        <v>1.7539339216649532</v>
      </c>
      <c r="V74" s="9">
        <v>1.7966778119504452</v>
      </c>
      <c r="W74" s="9">
        <v>1.8135694837719203</v>
      </c>
      <c r="X74" s="9">
        <v>1.8028118299394846</v>
      </c>
      <c r="Y74" s="9">
        <v>1.8095156823843717</v>
      </c>
      <c r="Z74" s="9">
        <v>1.7918340302109719</v>
      </c>
      <c r="AA74" s="9">
        <v>1.7918894211947918</v>
      </c>
      <c r="AB74" s="9">
        <v>1.8072300474345684</v>
      </c>
      <c r="AC74" s="1"/>
    </row>
    <row r="75" spans="1:29" x14ac:dyDescent="0.25">
      <c r="A75" s="5" t="s">
        <v>8</v>
      </c>
      <c r="B75" s="9">
        <v>1.6725113525390625</v>
      </c>
      <c r="C75" s="9">
        <v>1.9656291427612305</v>
      </c>
      <c r="D75" s="9">
        <v>2.049367141723633</v>
      </c>
      <c r="E75" s="9">
        <v>2.96</v>
      </c>
      <c r="F75" s="9">
        <v>2.96</v>
      </c>
      <c r="G75" s="9">
        <v>2.96</v>
      </c>
      <c r="H75" s="9">
        <v>2.96</v>
      </c>
      <c r="I75" s="9">
        <v>2.96</v>
      </c>
      <c r="J75" s="9">
        <v>2.96</v>
      </c>
      <c r="K75" s="9">
        <v>2.96</v>
      </c>
      <c r="L75" s="9">
        <v>2.96</v>
      </c>
      <c r="M75" s="9">
        <v>2.96</v>
      </c>
      <c r="N75" s="9">
        <v>2.96</v>
      </c>
      <c r="O75" s="9">
        <v>2.96</v>
      </c>
      <c r="P75" s="9">
        <v>2.96</v>
      </c>
      <c r="Q75" s="9">
        <v>2.96</v>
      </c>
      <c r="R75" s="9">
        <v>2.96</v>
      </c>
      <c r="S75" s="9">
        <v>2.96</v>
      </c>
      <c r="T75" s="9">
        <v>2.96</v>
      </c>
      <c r="U75" s="9">
        <v>2.96</v>
      </c>
      <c r="V75" s="9">
        <v>2.96</v>
      </c>
      <c r="W75" s="9">
        <v>2.96</v>
      </c>
      <c r="X75" s="9">
        <v>2.96</v>
      </c>
      <c r="Y75" s="9">
        <v>2.96</v>
      </c>
      <c r="Z75" s="9">
        <v>2.96</v>
      </c>
      <c r="AA75" s="9">
        <v>2.96</v>
      </c>
      <c r="AB75" s="9">
        <v>2.96</v>
      </c>
      <c r="AC75" s="1"/>
    </row>
    <row r="76" spans="1:29" x14ac:dyDescent="0.25">
      <c r="A76" s="12" t="s">
        <v>16</v>
      </c>
      <c r="B76" s="13">
        <f>SUM(B65:B75)</f>
        <v>37.977692981243131</v>
      </c>
      <c r="C76" s="13">
        <f t="shared" ref="C76:AB76" si="4">SUM(C65:C75)</f>
        <v>37.333347829341889</v>
      </c>
      <c r="D76" s="13">
        <f t="shared" si="4"/>
        <v>37.812527769565591</v>
      </c>
      <c r="E76" s="13">
        <f t="shared" si="4"/>
        <v>40.796404771581301</v>
      </c>
      <c r="F76" s="13">
        <f t="shared" si="4"/>
        <v>42.597411528259521</v>
      </c>
      <c r="G76" s="13">
        <f t="shared" si="4"/>
        <v>43.625391570791599</v>
      </c>
      <c r="H76" s="13">
        <f t="shared" si="4"/>
        <v>45.567385896146305</v>
      </c>
      <c r="I76" s="13">
        <f t="shared" si="4"/>
        <v>46.447128701373941</v>
      </c>
      <c r="J76" s="13">
        <f t="shared" si="4"/>
        <v>46.362944000586872</v>
      </c>
      <c r="K76" s="13">
        <f t="shared" si="4"/>
        <v>47.685097815290099</v>
      </c>
      <c r="L76" s="13">
        <f t="shared" si="4"/>
        <v>48.453508524760601</v>
      </c>
      <c r="M76" s="13">
        <f t="shared" si="4"/>
        <v>51.616270853668453</v>
      </c>
      <c r="N76" s="13">
        <f t="shared" si="4"/>
        <v>53.61515076749027</v>
      </c>
      <c r="O76" s="13">
        <f t="shared" si="4"/>
        <v>54.660602811202409</v>
      </c>
      <c r="P76" s="13">
        <f t="shared" si="4"/>
        <v>54.825142334759235</v>
      </c>
      <c r="Q76" s="13">
        <f t="shared" si="4"/>
        <v>54.978710340440273</v>
      </c>
      <c r="R76" s="13">
        <f t="shared" si="4"/>
        <v>55.596203700687738</v>
      </c>
      <c r="S76" s="13">
        <f t="shared" si="4"/>
        <v>55.676466206669808</v>
      </c>
      <c r="T76" s="13">
        <f t="shared" si="4"/>
        <v>55.654711682453751</v>
      </c>
      <c r="U76" s="13">
        <f t="shared" si="4"/>
        <v>56.139374860614538</v>
      </c>
      <c r="V76" s="13">
        <f t="shared" si="4"/>
        <v>56.71311875090003</v>
      </c>
      <c r="W76" s="13">
        <f t="shared" si="4"/>
        <v>57.934837243095046</v>
      </c>
      <c r="X76" s="13">
        <f t="shared" si="4"/>
        <v>59.796252768889069</v>
      </c>
      <c r="Y76" s="13">
        <f t="shared" si="4"/>
        <v>60.818805113002661</v>
      </c>
      <c r="Z76" s="13">
        <f t="shared" si="4"/>
        <v>62.999274969160552</v>
      </c>
      <c r="AA76" s="13">
        <f t="shared" si="4"/>
        <v>65.091330360144369</v>
      </c>
      <c r="AB76" s="13">
        <f t="shared" si="4"/>
        <v>67.356670986384145</v>
      </c>
      <c r="AC76" s="1"/>
    </row>
    <row r="77" spans="1:2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</sheetData>
  <pageMargins left="0.7" right="0.7" top="0.75" bottom="0.75" header="0.3" footer="0.3"/>
  <ignoredErrors>
    <ignoredError sqref="B16:AB16 B31:AB31 B46:AB46 B61:AB61 B76:AB7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D6939-1B95-496E-A553-E73AE766DB97}">
  <dimension ref="A1:EX77"/>
  <sheetViews>
    <sheetView workbookViewId="0"/>
  </sheetViews>
  <sheetFormatPr defaultColWidth="8.7265625" defaultRowHeight="12.5" x14ac:dyDescent="0.25"/>
  <cols>
    <col min="1" max="1" width="14.81640625" style="7" customWidth="1"/>
    <col min="2" max="28" width="7.1796875" style="7" customWidth="1"/>
    <col min="29" max="16384" width="8.7265625" style="7"/>
  </cols>
  <sheetData>
    <row r="1" spans="1:154" ht="14" x14ac:dyDescent="0.3">
      <c r="A1" s="17" t="s">
        <v>46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</row>
    <row r="2" spans="1:154" ht="14" x14ac:dyDescent="0.3">
      <c r="A2" s="17" t="s">
        <v>52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</row>
    <row r="3" spans="1:15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</row>
    <row r="4" spans="1:154" x14ac:dyDescent="0.25">
      <c r="A4" s="14" t="s">
        <v>36</v>
      </c>
      <c r="B4" s="15">
        <v>2024</v>
      </c>
      <c r="C4" s="15">
        <v>2025</v>
      </c>
      <c r="D4" s="15">
        <v>2026</v>
      </c>
      <c r="E4" s="15">
        <v>2027</v>
      </c>
      <c r="F4" s="15">
        <v>2028</v>
      </c>
      <c r="G4" s="15">
        <v>2029</v>
      </c>
      <c r="H4" s="15">
        <v>2030</v>
      </c>
      <c r="I4" s="15">
        <v>2031</v>
      </c>
      <c r="J4" s="15">
        <v>2032</v>
      </c>
      <c r="K4" s="15">
        <v>2033</v>
      </c>
      <c r="L4" s="15">
        <v>2034</v>
      </c>
      <c r="M4" s="15">
        <v>2035</v>
      </c>
      <c r="N4" s="15">
        <v>2036</v>
      </c>
      <c r="O4" s="15">
        <v>2037</v>
      </c>
      <c r="P4" s="15">
        <v>2038</v>
      </c>
      <c r="Q4" s="15">
        <v>2039</v>
      </c>
      <c r="R4" s="15">
        <v>2040</v>
      </c>
      <c r="S4" s="15">
        <v>2041</v>
      </c>
      <c r="T4" s="15">
        <v>2042</v>
      </c>
      <c r="U4" s="15">
        <v>2043</v>
      </c>
      <c r="V4" s="15">
        <v>2044</v>
      </c>
      <c r="W4" s="15">
        <v>2045</v>
      </c>
      <c r="X4" s="15">
        <v>2046</v>
      </c>
      <c r="Y4" s="15">
        <v>2047</v>
      </c>
      <c r="Z4" s="15">
        <v>2048</v>
      </c>
      <c r="AA4" s="15">
        <v>2049</v>
      </c>
      <c r="AB4" s="16">
        <v>2050</v>
      </c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3"/>
      <c r="ER4" s="3"/>
      <c r="ES4" s="3"/>
      <c r="ET4" s="3"/>
      <c r="EU4" s="3"/>
      <c r="EV4" s="3"/>
      <c r="EW4" s="3"/>
      <c r="EX4" s="3"/>
    </row>
    <row r="5" spans="1:154" x14ac:dyDescent="0.25">
      <c r="A5" s="4" t="s">
        <v>11</v>
      </c>
      <c r="B5" s="9">
        <v>8.2802209472656259</v>
      </c>
      <c r="C5" s="9">
        <v>8.2802209472656259</v>
      </c>
      <c r="D5" s="9">
        <v>8.2802209472656259</v>
      </c>
      <c r="E5" s="9">
        <v>8.2802209472656259</v>
      </c>
      <c r="F5" s="9">
        <v>8.2802209472656259</v>
      </c>
      <c r="G5" s="9">
        <v>8.2802209472656259</v>
      </c>
      <c r="H5" s="9">
        <v>8.2802209472656259</v>
      </c>
      <c r="I5" s="9">
        <v>8.2802209472656259</v>
      </c>
      <c r="J5" s="9">
        <v>8.2802209472656259</v>
      </c>
      <c r="K5" s="9">
        <v>8.5652209472656242</v>
      </c>
      <c r="L5" s="9">
        <v>8.5652209472656242</v>
      </c>
      <c r="M5" s="9">
        <v>8.8502209472656244</v>
      </c>
      <c r="N5" s="9">
        <v>9.1352209472656245</v>
      </c>
      <c r="O5" s="9">
        <v>9.4202209472656246</v>
      </c>
      <c r="P5" s="9">
        <v>10.570220947265625</v>
      </c>
      <c r="Q5" s="9">
        <v>11.720220947265625</v>
      </c>
      <c r="R5" s="9">
        <v>12.870220947265626</v>
      </c>
      <c r="S5" s="9">
        <v>14.020220947265624</v>
      </c>
      <c r="T5" s="9">
        <v>15.170220947265625</v>
      </c>
      <c r="U5" s="9">
        <v>16.320220947265625</v>
      </c>
      <c r="V5" s="9">
        <v>17.470220947265624</v>
      </c>
      <c r="W5" s="9">
        <v>17.755220947265624</v>
      </c>
      <c r="X5" s="9">
        <v>18.905220947265626</v>
      </c>
      <c r="Y5" s="9">
        <v>19.190220947265626</v>
      </c>
      <c r="Z5" s="9">
        <v>19.190220947265626</v>
      </c>
      <c r="AA5" s="9">
        <v>20.340220947265625</v>
      </c>
      <c r="AB5" s="9">
        <v>20.685220947265623</v>
      </c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</row>
    <row r="6" spans="1:154" x14ac:dyDescent="0.25">
      <c r="A6" s="4" t="s">
        <v>10</v>
      </c>
      <c r="B6" s="9">
        <v>2.5483519592285155</v>
      </c>
      <c r="C6" s="9">
        <v>2.1509999999999998</v>
      </c>
      <c r="D6" s="9">
        <v>2.11</v>
      </c>
      <c r="E6" s="9">
        <v>2.0569999999999999</v>
      </c>
      <c r="F6" s="9">
        <v>2.0459999999999998</v>
      </c>
      <c r="G6" s="9">
        <v>2.29</v>
      </c>
      <c r="H6" s="9">
        <v>2.3170000000000002</v>
      </c>
      <c r="I6" s="9">
        <v>2.403</v>
      </c>
      <c r="J6" s="9">
        <v>2.3050000000000002</v>
      </c>
      <c r="K6" s="9">
        <v>2.3220000000000001</v>
      </c>
      <c r="L6" s="9">
        <v>2.33</v>
      </c>
      <c r="M6" s="9">
        <v>2.4129999999999998</v>
      </c>
      <c r="N6" s="9">
        <v>2.3290000000000002</v>
      </c>
      <c r="O6" s="9">
        <v>2.3370000000000002</v>
      </c>
      <c r="P6" s="9">
        <v>2.4340000000000002</v>
      </c>
      <c r="Q6" s="9">
        <v>2.2109999999999999</v>
      </c>
      <c r="R6" s="9">
        <v>2.2909999999999999</v>
      </c>
      <c r="S6" s="9">
        <v>2.2909999999999999</v>
      </c>
      <c r="T6" s="9">
        <v>2.2909999999999999</v>
      </c>
      <c r="U6" s="9">
        <v>2.2909999999999999</v>
      </c>
      <c r="V6" s="9">
        <v>2.2909999999999999</v>
      </c>
      <c r="W6" s="9">
        <v>2.2909999999999999</v>
      </c>
      <c r="X6" s="9">
        <v>2.2909999999999999</v>
      </c>
      <c r="Y6" s="9">
        <v>2.2909999999999999</v>
      </c>
      <c r="Z6" s="9">
        <v>2.2909999999999999</v>
      </c>
      <c r="AA6" s="9">
        <v>2.2909999999999999</v>
      </c>
      <c r="AB6" s="9">
        <v>2.2909999999999999</v>
      </c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</row>
    <row r="7" spans="1:154" x14ac:dyDescent="0.25">
      <c r="A7" s="5" t="s">
        <v>6</v>
      </c>
      <c r="B7" s="9">
        <v>5.7960000000000003</v>
      </c>
      <c r="C7" s="9">
        <v>5.7960000000000003</v>
      </c>
      <c r="D7" s="9">
        <v>5.7960000000000003</v>
      </c>
      <c r="E7" s="9">
        <v>4.7210000000000001</v>
      </c>
      <c r="F7" s="9">
        <v>3.55</v>
      </c>
      <c r="G7" s="9">
        <v>2.4750000000000001</v>
      </c>
      <c r="H7" s="9">
        <v>2.4750000000000001</v>
      </c>
      <c r="I7" s="9">
        <v>2.4750000000000001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</row>
    <row r="8" spans="1:154" x14ac:dyDescent="0.25">
      <c r="A8" s="5" t="s">
        <v>4</v>
      </c>
      <c r="B8" s="9">
        <v>8.7710000610351564</v>
      </c>
      <c r="C8" s="9">
        <v>8.0210000610351564</v>
      </c>
      <c r="D8" s="9">
        <v>8.0260000610351554</v>
      </c>
      <c r="E8" s="9">
        <v>9.4610000610351559</v>
      </c>
      <c r="F8" s="9">
        <v>10.180000061035157</v>
      </c>
      <c r="G8" s="9">
        <v>13.043000061035157</v>
      </c>
      <c r="H8" s="9">
        <v>13.045000061035156</v>
      </c>
      <c r="I8" s="9">
        <v>12.312000061035157</v>
      </c>
      <c r="J8" s="9">
        <v>12.314000061035156</v>
      </c>
      <c r="K8" s="9">
        <v>11.483000000000001</v>
      </c>
      <c r="L8" s="9">
        <v>10.722</v>
      </c>
      <c r="M8" s="9">
        <v>10.723000000000001</v>
      </c>
      <c r="N8" s="9">
        <v>10.723000000000001</v>
      </c>
      <c r="O8" s="9">
        <v>10.724</v>
      </c>
      <c r="P8" s="9">
        <v>10.724</v>
      </c>
      <c r="Q8" s="9">
        <v>10.724</v>
      </c>
      <c r="R8" s="9">
        <v>10.724</v>
      </c>
      <c r="S8" s="9">
        <v>10.724</v>
      </c>
      <c r="T8" s="9">
        <v>10.724</v>
      </c>
      <c r="U8" s="9">
        <v>10.724</v>
      </c>
      <c r="V8" s="9">
        <v>9.0649999999999995</v>
      </c>
      <c r="W8" s="9">
        <v>9.0649999999999995</v>
      </c>
      <c r="X8" s="9">
        <v>9.0649999999999995</v>
      </c>
      <c r="Y8" s="9">
        <v>9.0649999999999995</v>
      </c>
      <c r="Z8" s="9">
        <v>8.4290000000000003</v>
      </c>
      <c r="AA8" s="9">
        <v>8.4290000000000003</v>
      </c>
      <c r="AB8" s="9">
        <v>8.4290000000000003</v>
      </c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</row>
    <row r="9" spans="1:154" x14ac:dyDescent="0.25">
      <c r="A9" s="5" t="s">
        <v>14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</row>
    <row r="10" spans="1:154" x14ac:dyDescent="0.25">
      <c r="A10" s="5" t="s">
        <v>5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1.43</v>
      </c>
      <c r="L10" s="9">
        <v>2.86</v>
      </c>
      <c r="M10" s="9">
        <v>4.29</v>
      </c>
      <c r="N10" s="9">
        <v>4.29</v>
      </c>
      <c r="O10" s="9">
        <v>4.29</v>
      </c>
      <c r="P10" s="9">
        <v>4.29</v>
      </c>
      <c r="Q10" s="9">
        <v>4.29</v>
      </c>
      <c r="R10" s="9">
        <v>4.29</v>
      </c>
      <c r="S10" s="9">
        <v>4.29</v>
      </c>
      <c r="T10" s="9">
        <v>4.29</v>
      </c>
      <c r="U10" s="9">
        <v>4.29</v>
      </c>
      <c r="V10" s="9">
        <v>4.29</v>
      </c>
      <c r="W10" s="9">
        <v>4.29</v>
      </c>
      <c r="X10" s="9">
        <v>4.29</v>
      </c>
      <c r="Y10" s="9">
        <v>4.29</v>
      </c>
      <c r="Z10" s="9">
        <v>4.29</v>
      </c>
      <c r="AA10" s="9">
        <v>4.29</v>
      </c>
      <c r="AB10" s="9">
        <v>4.29</v>
      </c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</row>
    <row r="11" spans="1:154" x14ac:dyDescent="0.25">
      <c r="A11" s="5" t="s">
        <v>7</v>
      </c>
      <c r="B11" s="9">
        <v>6.508</v>
      </c>
      <c r="C11" s="9">
        <v>5.7430000000000003</v>
      </c>
      <c r="D11" s="9">
        <v>5.7430000000000003</v>
      </c>
      <c r="E11" s="9">
        <v>5.7430000000000003</v>
      </c>
      <c r="F11" s="9">
        <v>6.5289999999999999</v>
      </c>
      <c r="G11" s="9">
        <v>10.065</v>
      </c>
      <c r="H11" s="9">
        <v>10.926</v>
      </c>
      <c r="I11" s="9">
        <v>11.81</v>
      </c>
      <c r="J11" s="9">
        <v>14.442</v>
      </c>
      <c r="K11" s="9">
        <v>14.442</v>
      </c>
      <c r="L11" s="9">
        <v>14.442</v>
      </c>
      <c r="M11" s="9">
        <v>14.432</v>
      </c>
      <c r="N11" s="9">
        <v>14.432</v>
      </c>
      <c r="O11" s="9">
        <v>14.432</v>
      </c>
      <c r="P11" s="9">
        <v>14.432</v>
      </c>
      <c r="Q11" s="9">
        <v>14.432</v>
      </c>
      <c r="R11" s="9">
        <v>14.432</v>
      </c>
      <c r="S11" s="9">
        <v>14.432</v>
      </c>
      <c r="T11" s="9">
        <v>14.432</v>
      </c>
      <c r="U11" s="9">
        <v>14.432</v>
      </c>
      <c r="V11" s="9">
        <v>14.432</v>
      </c>
      <c r="W11" s="9">
        <v>14.432</v>
      </c>
      <c r="X11" s="9">
        <v>14.432</v>
      </c>
      <c r="Y11" s="9">
        <v>14.432</v>
      </c>
      <c r="Z11" s="9">
        <v>16.2</v>
      </c>
      <c r="AA11" s="9">
        <v>16.2</v>
      </c>
      <c r="AB11" s="9">
        <v>17.084</v>
      </c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</row>
    <row r="12" spans="1:154" x14ac:dyDescent="0.25">
      <c r="A12" s="5" t="s">
        <v>12</v>
      </c>
      <c r="B12" s="9">
        <v>2.456999695301056</v>
      </c>
      <c r="C12" s="9">
        <v>3.1524615063667296</v>
      </c>
      <c r="D12" s="9">
        <v>3.4617796978950501</v>
      </c>
      <c r="E12" s="9">
        <v>5.5356796841621403</v>
      </c>
      <c r="F12" s="9">
        <v>7.1476796841621395</v>
      </c>
      <c r="G12" s="9">
        <v>8.7405166850090019</v>
      </c>
      <c r="H12" s="9">
        <v>10.239696685314179</v>
      </c>
      <c r="I12" s="9">
        <v>11.428806689739227</v>
      </c>
      <c r="J12" s="9">
        <v>12.772416681289673</v>
      </c>
      <c r="K12" s="9">
        <v>14.323031691074371</v>
      </c>
      <c r="L12" s="9">
        <v>16.060474538326265</v>
      </c>
      <c r="M12" s="9">
        <v>17.92265013074875</v>
      </c>
      <c r="N12" s="9">
        <v>19.991540325641633</v>
      </c>
      <c r="O12" s="9">
        <v>22.118971881389619</v>
      </c>
      <c r="P12" s="9">
        <v>24.301080900311469</v>
      </c>
      <c r="Q12" s="9">
        <v>26.376194941639902</v>
      </c>
      <c r="R12" s="9">
        <v>26.382825491722674</v>
      </c>
      <c r="S12" s="9">
        <v>27.392107991695404</v>
      </c>
      <c r="T12" s="9">
        <v>27.687219991683961</v>
      </c>
      <c r="U12" s="9">
        <v>27.687219991683961</v>
      </c>
      <c r="V12" s="9">
        <v>27.837219991683959</v>
      </c>
      <c r="W12" s="9">
        <v>28.249046812057497</v>
      </c>
      <c r="X12" s="9">
        <v>29.737219991683961</v>
      </c>
      <c r="Y12" s="9">
        <v>31.152068483352661</v>
      </c>
      <c r="Z12" s="9">
        <v>31.537219991683958</v>
      </c>
      <c r="AA12" s="9">
        <v>33.037219991683962</v>
      </c>
      <c r="AB12" s="9">
        <v>34.537219991683962</v>
      </c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</row>
    <row r="13" spans="1:154" x14ac:dyDescent="0.25">
      <c r="A13" s="5" t="s">
        <v>13</v>
      </c>
      <c r="B13" s="9">
        <v>1.8979999999999999</v>
      </c>
      <c r="C13" s="9">
        <v>1.9528999996185303</v>
      </c>
      <c r="D13" s="9">
        <v>1.9916499996185302</v>
      </c>
      <c r="E13" s="9">
        <v>1.9925500001907348</v>
      </c>
      <c r="F13" s="9">
        <v>2.0988500003814696</v>
      </c>
      <c r="G13" s="9">
        <v>2.7988500003814698</v>
      </c>
      <c r="H13" s="9">
        <v>3.2991499996185301</v>
      </c>
      <c r="I13" s="9">
        <v>3.8005</v>
      </c>
      <c r="J13" s="9">
        <v>4.3177500000000002</v>
      </c>
      <c r="K13" s="9">
        <v>4.8254000015258791</v>
      </c>
      <c r="L13" s="9">
        <v>5.3625999984741215</v>
      </c>
      <c r="M13" s="9">
        <v>5.923350006103516</v>
      </c>
      <c r="N13" s="9">
        <v>6.5111000061035158</v>
      </c>
      <c r="O13" s="9">
        <v>7.5597999877929691</v>
      </c>
      <c r="P13" s="9">
        <v>8.1694500122070313</v>
      </c>
      <c r="Q13" s="9">
        <v>8.7650000000000006</v>
      </c>
      <c r="R13" s="9">
        <v>9.718</v>
      </c>
      <c r="S13" s="9">
        <v>10.727150024414062</v>
      </c>
      <c r="T13" s="9">
        <v>11.772</v>
      </c>
      <c r="U13" s="9">
        <v>12.772</v>
      </c>
      <c r="V13" s="9">
        <v>13.752000000000001</v>
      </c>
      <c r="W13" s="9">
        <v>14.752000000000001</v>
      </c>
      <c r="X13" s="9">
        <v>15.752000000000001</v>
      </c>
      <c r="Y13" s="9">
        <v>16.751999999999999</v>
      </c>
      <c r="Z13" s="9">
        <v>17.652000000000001</v>
      </c>
      <c r="AA13" s="9">
        <v>17.952000000000002</v>
      </c>
      <c r="AB13" s="9">
        <v>18.757000000000001</v>
      </c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</row>
    <row r="14" spans="1:154" x14ac:dyDescent="0.25">
      <c r="A14" s="5" t="s">
        <v>9</v>
      </c>
      <c r="B14" s="9">
        <v>4.660896587371826E-2</v>
      </c>
      <c r="C14" s="9">
        <v>7.0136170387268063E-2</v>
      </c>
      <c r="D14" s="9">
        <v>9.9359918594360358E-2</v>
      </c>
      <c r="E14" s="9">
        <v>0.24145108582079411</v>
      </c>
      <c r="F14" s="9">
        <v>0.35785784402489662</v>
      </c>
      <c r="G14" s="9">
        <v>0.46570088364183904</v>
      </c>
      <c r="H14" s="9">
        <v>0.58961521381139759</v>
      </c>
      <c r="I14" s="9">
        <v>0.69407558579742912</v>
      </c>
      <c r="J14" s="9">
        <v>0.8217614485323429</v>
      </c>
      <c r="K14" s="9">
        <v>0.94760032157599927</v>
      </c>
      <c r="L14" s="9">
        <v>1.0368278647661209</v>
      </c>
      <c r="M14" s="9">
        <v>1.1190146102309226</v>
      </c>
      <c r="N14" s="9">
        <v>1.2140043269395828</v>
      </c>
      <c r="O14" s="9">
        <v>1.3170248136222362</v>
      </c>
      <c r="P14" s="9">
        <v>1.3791162588000299</v>
      </c>
      <c r="Q14" s="9">
        <v>1.4577311592400073</v>
      </c>
      <c r="R14" s="9">
        <v>1.4958623360395431</v>
      </c>
      <c r="S14" s="9">
        <v>1.5863392422199249</v>
      </c>
      <c r="T14" s="9">
        <v>1.5811318538188934</v>
      </c>
      <c r="U14" s="9">
        <v>1.6176852974295617</v>
      </c>
      <c r="V14" s="9">
        <v>1.6537888998389243</v>
      </c>
      <c r="W14" s="9">
        <v>1.6640402470082045</v>
      </c>
      <c r="X14" s="9">
        <v>1.6723632488697768</v>
      </c>
      <c r="Y14" s="9">
        <v>1.6981477860808372</v>
      </c>
      <c r="Z14" s="9">
        <v>1.6738258139789104</v>
      </c>
      <c r="AA14" s="9">
        <v>1.6672408912777901</v>
      </c>
      <c r="AB14" s="9">
        <v>1.675941196411848</v>
      </c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</row>
    <row r="15" spans="1:154" x14ac:dyDescent="0.25">
      <c r="A15" s="5" t="s">
        <v>8</v>
      </c>
      <c r="B15" s="9">
        <v>1.6725113525390625</v>
      </c>
      <c r="C15" s="9">
        <v>1.9656291427612305</v>
      </c>
      <c r="D15" s="9">
        <v>2.049367141723633</v>
      </c>
      <c r="E15" s="9">
        <v>2.6</v>
      </c>
      <c r="F15" s="9">
        <v>2.6240121841430666</v>
      </c>
      <c r="G15" s="9">
        <v>2.7897909927368163</v>
      </c>
      <c r="H15" s="9">
        <v>2.8691830596923826</v>
      </c>
      <c r="I15" s="9">
        <v>2.9417594146728514</v>
      </c>
      <c r="J15" s="9">
        <v>3.088048240661621</v>
      </c>
      <c r="K15" s="9">
        <v>3.1879659423828124</v>
      </c>
      <c r="L15" s="9">
        <v>2.5975227050781249</v>
      </c>
      <c r="M15" s="9">
        <v>2.6069458312988281</v>
      </c>
      <c r="N15" s="9">
        <v>2.616394989013672</v>
      </c>
      <c r="O15" s="9">
        <v>2.4873217468261717</v>
      </c>
      <c r="P15" s="9">
        <v>2.39</v>
      </c>
      <c r="Q15" s="9">
        <v>2.39</v>
      </c>
      <c r="R15" s="9">
        <v>2.39</v>
      </c>
      <c r="S15" s="9">
        <v>2.39</v>
      </c>
      <c r="T15" s="9">
        <v>2.39</v>
      </c>
      <c r="U15" s="9">
        <v>2.39</v>
      </c>
      <c r="V15" s="9">
        <v>2.39</v>
      </c>
      <c r="W15" s="9">
        <v>2.39</v>
      </c>
      <c r="X15" s="9">
        <v>2.39</v>
      </c>
      <c r="Y15" s="9">
        <v>2.39</v>
      </c>
      <c r="Z15" s="9">
        <v>2.39</v>
      </c>
      <c r="AA15" s="9">
        <v>2.39</v>
      </c>
      <c r="AB15" s="9">
        <v>2.39</v>
      </c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</row>
    <row r="16" spans="1:154" x14ac:dyDescent="0.25">
      <c r="A16" s="12" t="s">
        <v>16</v>
      </c>
      <c r="B16" s="13">
        <f>SUM(B5:B15)</f>
        <v>37.977692981243131</v>
      </c>
      <c r="C16" s="13">
        <f t="shared" ref="C16:AB16" si="0">SUM(C5:C15)</f>
        <v>37.132347827434536</v>
      </c>
      <c r="D16" s="13">
        <f t="shared" si="0"/>
        <v>37.557377766132362</v>
      </c>
      <c r="E16" s="13">
        <f t="shared" si="0"/>
        <v>40.63190177847445</v>
      </c>
      <c r="F16" s="13">
        <f t="shared" si="0"/>
        <v>42.813620721012356</v>
      </c>
      <c r="G16" s="13">
        <f t="shared" si="0"/>
        <v>50.948079570069915</v>
      </c>
      <c r="H16" s="13">
        <f t="shared" si="0"/>
        <v>54.040865966737272</v>
      </c>
      <c r="I16" s="13">
        <f t="shared" si="0"/>
        <v>56.14536269851029</v>
      </c>
      <c r="J16" s="13">
        <f t="shared" si="0"/>
        <v>58.341197378784415</v>
      </c>
      <c r="K16" s="13">
        <f t="shared" si="0"/>
        <v>61.526218903824677</v>
      </c>
      <c r="L16" s="13">
        <f t="shared" si="0"/>
        <v>63.976646053910265</v>
      </c>
      <c r="M16" s="13">
        <f t="shared" si="0"/>
        <v>68.280181525647635</v>
      </c>
      <c r="N16" s="13">
        <f t="shared" si="0"/>
        <v>71.242260594964037</v>
      </c>
      <c r="O16" s="13">
        <f t="shared" si="0"/>
        <v>74.686339376896626</v>
      </c>
      <c r="P16" s="13">
        <f t="shared" si="0"/>
        <v>78.689868118584158</v>
      </c>
      <c r="Q16" s="13">
        <f t="shared" si="0"/>
        <v>82.366147048145535</v>
      </c>
      <c r="R16" s="13">
        <f t="shared" si="0"/>
        <v>84.593908775027842</v>
      </c>
      <c r="S16" s="13">
        <f t="shared" si="0"/>
        <v>87.852818205595</v>
      </c>
      <c r="T16" s="13">
        <f t="shared" si="0"/>
        <v>90.337572792768484</v>
      </c>
      <c r="U16" s="13">
        <f t="shared" si="0"/>
        <v>92.524126236379161</v>
      </c>
      <c r="V16" s="13">
        <f t="shared" si="0"/>
        <v>93.181229838788511</v>
      </c>
      <c r="W16" s="13">
        <f t="shared" si="0"/>
        <v>94.888308006331314</v>
      </c>
      <c r="X16" s="13">
        <f t="shared" si="0"/>
        <v>98.534804187819361</v>
      </c>
      <c r="Y16" s="13">
        <f t="shared" si="0"/>
        <v>101.26043721669912</v>
      </c>
      <c r="Z16" s="13">
        <f t="shared" si="0"/>
        <v>103.65326675292849</v>
      </c>
      <c r="AA16" s="13">
        <f t="shared" si="0"/>
        <v>106.59668183022737</v>
      </c>
      <c r="AB16" s="13">
        <f t="shared" si="0"/>
        <v>110.13938213536144</v>
      </c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</row>
    <row r="17" spans="1:154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</row>
    <row r="18" spans="1:154" hidden="1" x14ac:dyDescent="0.25">
      <c r="A18" s="3"/>
      <c r="B18" s="3" t="s">
        <v>0</v>
      </c>
      <c r="C18" s="3" t="s">
        <v>0</v>
      </c>
      <c r="D18" s="3" t="s">
        <v>0</v>
      </c>
      <c r="E18" s="3" t="s">
        <v>0</v>
      </c>
      <c r="F18" s="3" t="s">
        <v>0</v>
      </c>
      <c r="G18" s="3" t="s">
        <v>0</v>
      </c>
      <c r="H18" s="3" t="s">
        <v>0</v>
      </c>
      <c r="I18" s="3" t="s">
        <v>0</v>
      </c>
      <c r="J18" s="3" t="s">
        <v>0</v>
      </c>
      <c r="K18" s="3" t="s">
        <v>0</v>
      </c>
      <c r="L18" s="3" t="s">
        <v>0</v>
      </c>
      <c r="M18" s="3" t="s">
        <v>0</v>
      </c>
      <c r="N18" s="3" t="s">
        <v>0</v>
      </c>
      <c r="O18" s="3" t="s">
        <v>0</v>
      </c>
      <c r="P18" s="3" t="s">
        <v>0</v>
      </c>
      <c r="Q18" s="3" t="s">
        <v>0</v>
      </c>
      <c r="R18" s="3" t="s">
        <v>0</v>
      </c>
      <c r="S18" s="3" t="s">
        <v>0</v>
      </c>
      <c r="T18" s="3" t="s">
        <v>0</v>
      </c>
      <c r="U18" s="3" t="s">
        <v>0</v>
      </c>
      <c r="V18" s="3" t="s">
        <v>0</v>
      </c>
      <c r="W18" s="3" t="s">
        <v>0</v>
      </c>
      <c r="X18" s="3" t="s">
        <v>0</v>
      </c>
      <c r="Y18" s="3" t="s">
        <v>0</v>
      </c>
      <c r="Z18" s="3" t="s">
        <v>0</v>
      </c>
      <c r="AA18" s="3" t="s">
        <v>0</v>
      </c>
      <c r="AB18" s="3" t="s">
        <v>0</v>
      </c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</row>
    <row r="19" spans="1:154" x14ac:dyDescent="0.25">
      <c r="A19" s="14" t="s">
        <v>37</v>
      </c>
      <c r="B19" s="15">
        <v>2024</v>
      </c>
      <c r="C19" s="15">
        <v>2025</v>
      </c>
      <c r="D19" s="15">
        <v>2026</v>
      </c>
      <c r="E19" s="15">
        <v>2027</v>
      </c>
      <c r="F19" s="15">
        <v>2028</v>
      </c>
      <c r="G19" s="15">
        <v>2029</v>
      </c>
      <c r="H19" s="15">
        <v>2030</v>
      </c>
      <c r="I19" s="15">
        <v>2031</v>
      </c>
      <c r="J19" s="15">
        <v>2032</v>
      </c>
      <c r="K19" s="15">
        <v>2033</v>
      </c>
      <c r="L19" s="15">
        <v>2034</v>
      </c>
      <c r="M19" s="15">
        <v>2035</v>
      </c>
      <c r="N19" s="15">
        <v>2036</v>
      </c>
      <c r="O19" s="15">
        <v>2037</v>
      </c>
      <c r="P19" s="15">
        <v>2038</v>
      </c>
      <c r="Q19" s="15">
        <v>2039</v>
      </c>
      <c r="R19" s="15">
        <v>2040</v>
      </c>
      <c r="S19" s="15">
        <v>2041</v>
      </c>
      <c r="T19" s="15">
        <v>2042</v>
      </c>
      <c r="U19" s="15">
        <v>2043</v>
      </c>
      <c r="V19" s="15">
        <v>2044</v>
      </c>
      <c r="W19" s="15">
        <v>2045</v>
      </c>
      <c r="X19" s="15">
        <v>2046</v>
      </c>
      <c r="Y19" s="15">
        <v>2047</v>
      </c>
      <c r="Z19" s="15">
        <v>2048</v>
      </c>
      <c r="AA19" s="15">
        <v>2049</v>
      </c>
      <c r="AB19" s="16">
        <v>2050</v>
      </c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</row>
    <row r="20" spans="1:154" x14ac:dyDescent="0.25">
      <c r="A20" s="4" t="s">
        <v>11</v>
      </c>
      <c r="B20" s="9">
        <v>8.2802209472656259</v>
      </c>
      <c r="C20" s="9">
        <v>8.2802209472656259</v>
      </c>
      <c r="D20" s="9">
        <v>8.2802209472656259</v>
      </c>
      <c r="E20" s="9">
        <v>8.2802209472656259</v>
      </c>
      <c r="F20" s="9">
        <v>8.2802209472656259</v>
      </c>
      <c r="G20" s="9">
        <v>8.2802209472656259</v>
      </c>
      <c r="H20" s="9">
        <v>8.2802209472656259</v>
      </c>
      <c r="I20" s="9">
        <v>8.2802209472656259</v>
      </c>
      <c r="J20" s="9">
        <v>8.2802209472656259</v>
      </c>
      <c r="K20" s="9">
        <v>8.5652209472656242</v>
      </c>
      <c r="L20" s="9">
        <v>8.5652209472656242</v>
      </c>
      <c r="M20" s="9">
        <v>8.8502209472656244</v>
      </c>
      <c r="N20" s="9">
        <v>9.1352209472656245</v>
      </c>
      <c r="O20" s="9">
        <v>9.4202209472656246</v>
      </c>
      <c r="P20" s="9">
        <v>10.855220947265625</v>
      </c>
      <c r="Q20" s="9">
        <v>12.290220947265626</v>
      </c>
      <c r="R20" s="9">
        <v>13.725220947265624</v>
      </c>
      <c r="S20" s="9">
        <v>14.010220947265625</v>
      </c>
      <c r="T20" s="9">
        <v>14.010220947265625</v>
      </c>
      <c r="U20" s="9">
        <v>14.010220947265625</v>
      </c>
      <c r="V20" s="9">
        <v>15.160220947265625</v>
      </c>
      <c r="W20" s="9">
        <v>16.310220947265623</v>
      </c>
      <c r="X20" s="9">
        <v>17.460220947265626</v>
      </c>
      <c r="Y20" s="9">
        <v>17.460220947265626</v>
      </c>
      <c r="Z20" s="9">
        <v>18.610220947265624</v>
      </c>
      <c r="AA20" s="9">
        <v>18.895220947265624</v>
      </c>
      <c r="AB20" s="9">
        <v>18.895220947265624</v>
      </c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</row>
    <row r="21" spans="1:154" x14ac:dyDescent="0.25">
      <c r="A21" s="4" t="s">
        <v>10</v>
      </c>
      <c r="B21" s="9">
        <v>2.5483519592285155</v>
      </c>
      <c r="C21" s="9">
        <v>2.1509999999999998</v>
      </c>
      <c r="D21" s="9">
        <v>2.11</v>
      </c>
      <c r="E21" s="9">
        <v>2.0569999999999999</v>
      </c>
      <c r="F21" s="9">
        <v>2.0459999999999998</v>
      </c>
      <c r="G21" s="9">
        <v>2.29</v>
      </c>
      <c r="H21" s="9">
        <v>2.3170000000000002</v>
      </c>
      <c r="I21" s="9">
        <v>2.403</v>
      </c>
      <c r="J21" s="9">
        <v>2.3050000000000002</v>
      </c>
      <c r="K21" s="9">
        <v>2.3220000000000001</v>
      </c>
      <c r="L21" s="9">
        <v>2.33</v>
      </c>
      <c r="M21" s="9">
        <v>2.4129999999999998</v>
      </c>
      <c r="N21" s="9">
        <v>2.3290000000000002</v>
      </c>
      <c r="O21" s="9">
        <v>2.3370000000000002</v>
      </c>
      <c r="P21" s="9">
        <v>2.4340000000000002</v>
      </c>
      <c r="Q21" s="9">
        <v>2.2109999999999999</v>
      </c>
      <c r="R21" s="9">
        <v>2.2909999999999999</v>
      </c>
      <c r="S21" s="9">
        <v>2.2909999999999999</v>
      </c>
      <c r="T21" s="9">
        <v>2.2909999999999999</v>
      </c>
      <c r="U21" s="9">
        <v>2.2909999999999999</v>
      </c>
      <c r="V21" s="9">
        <v>2.2909999999999999</v>
      </c>
      <c r="W21" s="9">
        <v>2.2909999999999999</v>
      </c>
      <c r="X21" s="9">
        <v>2.2909999999999999</v>
      </c>
      <c r="Y21" s="9">
        <v>2.2909999999999999</v>
      </c>
      <c r="Z21" s="9">
        <v>2.2909999999999999</v>
      </c>
      <c r="AA21" s="9">
        <v>2.2909999999999999</v>
      </c>
      <c r="AB21" s="9">
        <v>2.2909999999999999</v>
      </c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</row>
    <row r="22" spans="1:154" x14ac:dyDescent="0.25">
      <c r="A22" s="5" t="s">
        <v>6</v>
      </c>
      <c r="B22" s="9">
        <v>5.7960000000000003</v>
      </c>
      <c r="C22" s="9">
        <v>5.7960000000000003</v>
      </c>
      <c r="D22" s="9">
        <v>5.7960000000000003</v>
      </c>
      <c r="E22" s="9">
        <v>4.7210000000000001</v>
      </c>
      <c r="F22" s="9">
        <v>3.55</v>
      </c>
      <c r="G22" s="9">
        <v>2.4750000000000001</v>
      </c>
      <c r="H22" s="9">
        <v>2.4750000000000001</v>
      </c>
      <c r="I22" s="9">
        <v>2.4750000000000001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</row>
    <row r="23" spans="1:154" x14ac:dyDescent="0.25">
      <c r="A23" s="5" t="s">
        <v>4</v>
      </c>
      <c r="B23" s="9">
        <v>8.7710000610351564</v>
      </c>
      <c r="C23" s="9">
        <v>8.0210000610351564</v>
      </c>
      <c r="D23" s="9">
        <v>8.0260000610351554</v>
      </c>
      <c r="E23" s="9">
        <v>9.4610000610351559</v>
      </c>
      <c r="F23" s="9">
        <v>10.180000061035157</v>
      </c>
      <c r="G23" s="9">
        <v>11.613000061035157</v>
      </c>
      <c r="H23" s="9">
        <v>11.615000061035156</v>
      </c>
      <c r="I23" s="9">
        <v>10.882000061035157</v>
      </c>
      <c r="J23" s="9">
        <v>10.884000061035156</v>
      </c>
      <c r="K23" s="9">
        <v>10.053000000000001</v>
      </c>
      <c r="L23" s="9">
        <v>9.2919999999999998</v>
      </c>
      <c r="M23" s="9">
        <v>9.2929999999999993</v>
      </c>
      <c r="N23" s="9">
        <v>9.2929999999999993</v>
      </c>
      <c r="O23" s="9">
        <v>9.2940000000000005</v>
      </c>
      <c r="P23" s="9">
        <v>9.2940000000000005</v>
      </c>
      <c r="Q23" s="9">
        <v>9.2940000000000005</v>
      </c>
      <c r="R23" s="9">
        <v>9.2940000000000005</v>
      </c>
      <c r="S23" s="9">
        <v>9.2940000000000005</v>
      </c>
      <c r="T23" s="9">
        <v>9.2940000000000005</v>
      </c>
      <c r="U23" s="9">
        <v>9.2940000000000005</v>
      </c>
      <c r="V23" s="9">
        <v>7.6349999999999998</v>
      </c>
      <c r="W23" s="9">
        <v>7.6349999999999998</v>
      </c>
      <c r="X23" s="9">
        <v>7.6349999999999998</v>
      </c>
      <c r="Y23" s="9">
        <v>7.6349999999999998</v>
      </c>
      <c r="Z23" s="9">
        <v>6.9989999999999997</v>
      </c>
      <c r="AA23" s="9">
        <v>6.9989999999999997</v>
      </c>
      <c r="AB23" s="9">
        <v>6.9989999999999997</v>
      </c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</row>
    <row r="24" spans="1:154" x14ac:dyDescent="0.25">
      <c r="A24" s="5" t="s">
        <v>14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</row>
    <row r="25" spans="1:154" x14ac:dyDescent="0.25">
      <c r="A25" s="5" t="s">
        <v>5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1.43</v>
      </c>
      <c r="L25" s="9">
        <v>2.86</v>
      </c>
      <c r="M25" s="9">
        <v>4.29</v>
      </c>
      <c r="N25" s="9">
        <v>4.29</v>
      </c>
      <c r="O25" s="9">
        <v>4.29</v>
      </c>
      <c r="P25" s="9">
        <v>4.29</v>
      </c>
      <c r="Q25" s="9">
        <v>4.29</v>
      </c>
      <c r="R25" s="9">
        <v>4.29</v>
      </c>
      <c r="S25" s="9">
        <v>4.29</v>
      </c>
      <c r="T25" s="9">
        <v>4.29</v>
      </c>
      <c r="U25" s="9">
        <v>4.29</v>
      </c>
      <c r="V25" s="9">
        <v>4.29</v>
      </c>
      <c r="W25" s="9">
        <v>4.29</v>
      </c>
      <c r="X25" s="9">
        <v>4.29</v>
      </c>
      <c r="Y25" s="9">
        <v>4.29</v>
      </c>
      <c r="Z25" s="9">
        <v>4.29</v>
      </c>
      <c r="AA25" s="9">
        <v>4.29</v>
      </c>
      <c r="AB25" s="9">
        <v>4.29</v>
      </c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</row>
    <row r="26" spans="1:154" x14ac:dyDescent="0.25">
      <c r="A26" s="5" t="s">
        <v>7</v>
      </c>
      <c r="B26" s="9">
        <v>6.508</v>
      </c>
      <c r="C26" s="9">
        <v>5.7430000000000003</v>
      </c>
      <c r="D26" s="9">
        <v>5.7430000000000003</v>
      </c>
      <c r="E26" s="9">
        <v>5.7430000000000003</v>
      </c>
      <c r="F26" s="9">
        <v>6.5289999999999999</v>
      </c>
      <c r="G26" s="9">
        <v>10.728</v>
      </c>
      <c r="H26" s="9">
        <v>11.589</v>
      </c>
      <c r="I26" s="9">
        <v>12.473000000000001</v>
      </c>
      <c r="J26" s="9">
        <v>15.105</v>
      </c>
      <c r="K26" s="9">
        <v>15.105</v>
      </c>
      <c r="L26" s="9">
        <v>15.105</v>
      </c>
      <c r="M26" s="9">
        <v>15.095000000000001</v>
      </c>
      <c r="N26" s="9">
        <v>15.095000000000001</v>
      </c>
      <c r="O26" s="9">
        <v>15.095000000000001</v>
      </c>
      <c r="P26" s="9">
        <v>15.095000000000001</v>
      </c>
      <c r="Q26" s="9">
        <v>15.095000000000001</v>
      </c>
      <c r="R26" s="9">
        <v>15.095000000000001</v>
      </c>
      <c r="S26" s="9">
        <v>15.095000000000001</v>
      </c>
      <c r="T26" s="9">
        <v>15.095000000000001</v>
      </c>
      <c r="U26" s="9">
        <v>15.095000000000001</v>
      </c>
      <c r="V26" s="9">
        <v>15.095000000000001</v>
      </c>
      <c r="W26" s="9">
        <v>15.095000000000001</v>
      </c>
      <c r="X26" s="9">
        <v>15.095000000000001</v>
      </c>
      <c r="Y26" s="9">
        <v>15.095000000000001</v>
      </c>
      <c r="Z26" s="9">
        <v>15.978999999999999</v>
      </c>
      <c r="AA26" s="9">
        <v>15.978999999999999</v>
      </c>
      <c r="AB26" s="9">
        <v>16.641999999999999</v>
      </c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</row>
    <row r="27" spans="1:154" x14ac:dyDescent="0.25">
      <c r="A27" s="5" t="s">
        <v>12</v>
      </c>
      <c r="B27" s="9">
        <v>2.456999695301056</v>
      </c>
      <c r="C27" s="9">
        <v>3.3644615063667298</v>
      </c>
      <c r="D27" s="9">
        <v>3.7707796978950499</v>
      </c>
      <c r="E27" s="9">
        <v>5.8896796841621395</v>
      </c>
      <c r="F27" s="9">
        <v>7.5326796841621402</v>
      </c>
      <c r="G27" s="9">
        <v>9.1265166850090029</v>
      </c>
      <c r="H27" s="9">
        <v>10.624696685314179</v>
      </c>
      <c r="I27" s="9">
        <v>12.014806689739228</v>
      </c>
      <c r="J27" s="9">
        <v>13.833416681289673</v>
      </c>
      <c r="K27" s="9">
        <v>15.791031691074371</v>
      </c>
      <c r="L27" s="9">
        <v>17.698474538326263</v>
      </c>
      <c r="M27" s="9">
        <v>19.82165013074875</v>
      </c>
      <c r="N27" s="9">
        <v>22.215540325641634</v>
      </c>
      <c r="O27" s="9">
        <v>24.677971881389617</v>
      </c>
      <c r="P27" s="9">
        <v>27.040080900311469</v>
      </c>
      <c r="Q27" s="9">
        <v>29.094194941639902</v>
      </c>
      <c r="R27" s="9">
        <v>30.199825491722674</v>
      </c>
      <c r="S27" s="9">
        <v>31.699107991695403</v>
      </c>
      <c r="T27" s="9">
        <v>33.366219991683963</v>
      </c>
      <c r="U27" s="9">
        <v>34.216219991683957</v>
      </c>
      <c r="V27" s="9">
        <v>34.616219991683963</v>
      </c>
      <c r="W27" s="9">
        <v>34.928046812057495</v>
      </c>
      <c r="X27" s="9">
        <v>36.41621999168396</v>
      </c>
      <c r="Y27" s="9">
        <v>37.581068483352659</v>
      </c>
      <c r="Z27" s="9">
        <v>37.566219991683958</v>
      </c>
      <c r="AA27" s="9">
        <v>39.016219991683961</v>
      </c>
      <c r="AB27" s="9">
        <v>40.516219991683961</v>
      </c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</row>
    <row r="28" spans="1:154" x14ac:dyDescent="0.25">
      <c r="A28" s="5" t="s">
        <v>13</v>
      </c>
      <c r="B28" s="9">
        <v>1.8979999999999999</v>
      </c>
      <c r="C28" s="9">
        <v>2.0264000015258787</v>
      </c>
      <c r="D28" s="9">
        <v>2.0979999999999999</v>
      </c>
      <c r="E28" s="9">
        <v>2.1133000030517577</v>
      </c>
      <c r="F28" s="9">
        <v>2.2351999969482423</v>
      </c>
      <c r="G28" s="9">
        <v>3.1855000000000002</v>
      </c>
      <c r="H28" s="9">
        <v>3.6858000030517579</v>
      </c>
      <c r="I28" s="9">
        <v>4.1888000030517576</v>
      </c>
      <c r="J28" s="9">
        <v>5.245800003051758</v>
      </c>
      <c r="K28" s="9">
        <v>5.7631999969482424</v>
      </c>
      <c r="L28" s="9">
        <v>6.3886000061035153</v>
      </c>
      <c r="M28" s="9">
        <v>7.0884000244140628</v>
      </c>
      <c r="N28" s="9">
        <v>7.8614000244140625</v>
      </c>
      <c r="O28" s="9">
        <v>8.6593000488281255</v>
      </c>
      <c r="P28" s="9">
        <v>9.4325999755859371</v>
      </c>
      <c r="Q28" s="9">
        <v>10.917400024414063</v>
      </c>
      <c r="R28" s="9">
        <v>12.423099975585938</v>
      </c>
      <c r="S28" s="9">
        <v>13.423400024414063</v>
      </c>
      <c r="T28" s="9">
        <v>14.474699951171875</v>
      </c>
      <c r="U28" s="9">
        <v>15.474699951171875</v>
      </c>
      <c r="V28" s="9">
        <v>16.454699951171875</v>
      </c>
      <c r="W28" s="9">
        <v>17.454699951171875</v>
      </c>
      <c r="X28" s="9">
        <v>18.454699951171875</v>
      </c>
      <c r="Y28" s="9">
        <v>19.454699951171875</v>
      </c>
      <c r="Z28" s="9">
        <v>20.354699951171874</v>
      </c>
      <c r="AA28" s="9">
        <v>20.904699951171875</v>
      </c>
      <c r="AB28" s="9">
        <v>21.904699951171875</v>
      </c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</row>
    <row r="29" spans="1:154" x14ac:dyDescent="0.25">
      <c r="A29" s="5" t="s">
        <v>9</v>
      </c>
      <c r="B29" s="9">
        <v>4.9578473091125487E-2</v>
      </c>
      <c r="C29" s="9">
        <v>7.6795475006103522E-2</v>
      </c>
      <c r="D29" s="9">
        <v>0.11081534576416016</v>
      </c>
      <c r="E29" s="9">
        <v>0.25815428330004214</v>
      </c>
      <c r="F29" s="9">
        <v>0.37885278764367103</v>
      </c>
      <c r="G29" s="9">
        <v>0.48979405663907527</v>
      </c>
      <c r="H29" s="9">
        <v>0.61567207568883897</v>
      </c>
      <c r="I29" s="9">
        <v>0.72135687422752381</v>
      </c>
      <c r="J29" s="9">
        <v>0.85054929217696185</v>
      </c>
      <c r="K29" s="9">
        <v>0.97793995767831798</v>
      </c>
      <c r="L29" s="9">
        <v>1.0681163665056228</v>
      </c>
      <c r="M29" s="9">
        <v>1.1508871533274652</v>
      </c>
      <c r="N29" s="9">
        <v>1.2465758944749832</v>
      </c>
      <c r="O29" s="9">
        <v>1.3510314132571219</v>
      </c>
      <c r="P29" s="9">
        <v>1.4128187690377236</v>
      </c>
      <c r="Q29" s="9">
        <v>1.4920165023803711</v>
      </c>
      <c r="R29" s="9">
        <v>1.5301286972761154</v>
      </c>
      <c r="S29" s="9">
        <v>1.6209820989370347</v>
      </c>
      <c r="T29" s="9">
        <v>1.6155890835523605</v>
      </c>
      <c r="U29" s="9">
        <v>1.6527959693670273</v>
      </c>
      <c r="V29" s="9">
        <v>1.6892766431570052</v>
      </c>
      <c r="W29" s="9">
        <v>1.6994124916791915</v>
      </c>
      <c r="X29" s="9">
        <v>1.7073709076642991</v>
      </c>
      <c r="Y29" s="9">
        <v>1.7336417797803878</v>
      </c>
      <c r="Z29" s="9">
        <v>1.7089575756788253</v>
      </c>
      <c r="AA29" s="9">
        <v>1.7025978420972825</v>
      </c>
      <c r="AB29" s="9">
        <v>1.7116802271604539</v>
      </c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</row>
    <row r="30" spans="1:154" x14ac:dyDescent="0.25">
      <c r="A30" s="5" t="s">
        <v>8</v>
      </c>
      <c r="B30" s="9">
        <v>1.6725113525390625</v>
      </c>
      <c r="C30" s="9">
        <v>1.9656291427612305</v>
      </c>
      <c r="D30" s="9">
        <v>2.049367141723633</v>
      </c>
      <c r="E30" s="9">
        <v>2.81</v>
      </c>
      <c r="F30" s="9">
        <v>2.9253406219482421</v>
      </c>
      <c r="G30" s="9">
        <v>3.0212129554748537</v>
      </c>
      <c r="H30" s="9">
        <v>3.0763678855895997</v>
      </c>
      <c r="I30" s="9">
        <v>3.1562737274169921</v>
      </c>
      <c r="J30" s="9">
        <v>3.2621862907409667</v>
      </c>
      <c r="K30" s="9">
        <v>3.3301800041198732</v>
      </c>
      <c r="L30" s="9">
        <v>3.3593170013427733</v>
      </c>
      <c r="M30" s="9">
        <v>3.4216890945434568</v>
      </c>
      <c r="N30" s="9">
        <v>3.4842335128784181</v>
      </c>
      <c r="O30" s="9">
        <v>3.4719640502929687</v>
      </c>
      <c r="P30" s="9">
        <v>3.5355722885131837</v>
      </c>
      <c r="Q30" s="9">
        <v>3.6006974258422852</v>
      </c>
      <c r="R30" s="9">
        <v>3.6642582550048828</v>
      </c>
      <c r="S30" s="9">
        <v>3.7317162551879881</v>
      </c>
      <c r="T30" s="9">
        <v>3.7970869979858399</v>
      </c>
      <c r="U30" s="9">
        <v>3.8618119659423829</v>
      </c>
      <c r="V30" s="9">
        <v>3.9265477218627929</v>
      </c>
      <c r="W30" s="9">
        <v>3.9902134246826173</v>
      </c>
      <c r="X30" s="9">
        <v>4.0515991744995121</v>
      </c>
      <c r="Y30" s="9">
        <v>4.1161322021484379</v>
      </c>
      <c r="Z30" s="9">
        <v>4.1721007614135743</v>
      </c>
      <c r="AA30" s="9">
        <v>4.2332067260742186</v>
      </c>
      <c r="AB30" s="9">
        <v>4.2959328689575198</v>
      </c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</row>
    <row r="31" spans="1:154" x14ac:dyDescent="0.25">
      <c r="A31" s="12" t="s">
        <v>16</v>
      </c>
      <c r="B31" s="13">
        <f>SUM(B20:B30)</f>
        <v>37.980662488460538</v>
      </c>
      <c r="C31" s="13">
        <f t="shared" ref="C31:AB31" si="1">SUM(C20:C30)</f>
        <v>37.424507133960724</v>
      </c>
      <c r="D31" s="13">
        <f t="shared" si="1"/>
        <v>37.984183193683627</v>
      </c>
      <c r="E31" s="13">
        <f t="shared" si="1"/>
        <v>41.333354978814725</v>
      </c>
      <c r="F31" s="13">
        <f t="shared" si="1"/>
        <v>43.657294099003082</v>
      </c>
      <c r="G31" s="13">
        <f t="shared" si="1"/>
        <v>51.209244705423707</v>
      </c>
      <c r="H31" s="13">
        <f t="shared" si="1"/>
        <v>54.278757657945157</v>
      </c>
      <c r="I31" s="13">
        <f t="shared" si="1"/>
        <v>56.594458302736285</v>
      </c>
      <c r="J31" s="13">
        <f t="shared" si="1"/>
        <v>59.766173275560142</v>
      </c>
      <c r="K31" s="13">
        <f t="shared" si="1"/>
        <v>63.337572597086435</v>
      </c>
      <c r="L31" s="13">
        <f t="shared" si="1"/>
        <v>66.666728859543795</v>
      </c>
      <c r="M31" s="13">
        <f t="shared" si="1"/>
        <v>71.42384735029934</v>
      </c>
      <c r="N31" s="13">
        <f t="shared" si="1"/>
        <v>74.949970704674726</v>
      </c>
      <c r="O31" s="13">
        <f t="shared" si="1"/>
        <v>78.596488341033449</v>
      </c>
      <c r="P31" s="13">
        <f t="shared" si="1"/>
        <v>83.389292880713953</v>
      </c>
      <c r="Q31" s="13">
        <f t="shared" si="1"/>
        <v>88.284529841542238</v>
      </c>
      <c r="R31" s="13">
        <f t="shared" si="1"/>
        <v>92.512533366855237</v>
      </c>
      <c r="S31" s="13">
        <f t="shared" si="1"/>
        <v>95.45542731750011</v>
      </c>
      <c r="T31" s="13">
        <f t="shared" si="1"/>
        <v>98.233816971659664</v>
      </c>
      <c r="U31" s="13">
        <f t="shared" si="1"/>
        <v>100.18574882543086</v>
      </c>
      <c r="V31" s="13">
        <f t="shared" si="1"/>
        <v>101.15796525514125</v>
      </c>
      <c r="W31" s="13">
        <f t="shared" si="1"/>
        <v>103.69359362685681</v>
      </c>
      <c r="X31" s="13">
        <f t="shared" si="1"/>
        <v>107.40111097228527</v>
      </c>
      <c r="Y31" s="13">
        <f t="shared" si="1"/>
        <v>109.65676336371898</v>
      </c>
      <c r="Z31" s="13">
        <f t="shared" si="1"/>
        <v>111.97119922721386</v>
      </c>
      <c r="AA31" s="13">
        <f t="shared" si="1"/>
        <v>114.31094545829296</v>
      </c>
      <c r="AB31" s="13">
        <f t="shared" si="1"/>
        <v>117.54575398623943</v>
      </c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</row>
    <row r="32" spans="1:15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</row>
    <row r="33" spans="1:154" hidden="1" x14ac:dyDescent="0.25">
      <c r="A33" s="1"/>
      <c r="B33" s="3" t="s">
        <v>1</v>
      </c>
      <c r="C33" s="3" t="s">
        <v>1</v>
      </c>
      <c r="D33" s="3" t="s">
        <v>1</v>
      </c>
      <c r="E33" s="3" t="s">
        <v>1</v>
      </c>
      <c r="F33" s="3" t="s">
        <v>1</v>
      </c>
      <c r="G33" s="3" t="s">
        <v>1</v>
      </c>
      <c r="H33" s="3" t="s">
        <v>1</v>
      </c>
      <c r="I33" s="3" t="s">
        <v>1</v>
      </c>
      <c r="J33" s="3" t="s">
        <v>1</v>
      </c>
      <c r="K33" s="3" t="s">
        <v>1</v>
      </c>
      <c r="L33" s="3" t="s">
        <v>1</v>
      </c>
      <c r="M33" s="3" t="s">
        <v>1</v>
      </c>
      <c r="N33" s="3" t="s">
        <v>1</v>
      </c>
      <c r="O33" s="3" t="s">
        <v>1</v>
      </c>
      <c r="P33" s="3" t="s">
        <v>1</v>
      </c>
      <c r="Q33" s="3" t="s">
        <v>1</v>
      </c>
      <c r="R33" s="3" t="s">
        <v>1</v>
      </c>
      <c r="S33" s="3" t="s">
        <v>1</v>
      </c>
      <c r="T33" s="3" t="s">
        <v>1</v>
      </c>
      <c r="U33" s="3" t="s">
        <v>1</v>
      </c>
      <c r="V33" s="3" t="s">
        <v>1</v>
      </c>
      <c r="W33" s="3" t="s">
        <v>1</v>
      </c>
      <c r="X33" s="3" t="s">
        <v>1</v>
      </c>
      <c r="Y33" s="3" t="s">
        <v>1</v>
      </c>
      <c r="Z33" s="3" t="s">
        <v>1</v>
      </c>
      <c r="AA33" s="3" t="s">
        <v>1</v>
      </c>
      <c r="AB33" s="3" t="s">
        <v>1</v>
      </c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</row>
    <row r="34" spans="1:154" x14ac:dyDescent="0.25">
      <c r="A34" s="14" t="s">
        <v>38</v>
      </c>
      <c r="B34" s="15">
        <v>2024</v>
      </c>
      <c r="C34" s="15">
        <v>2025</v>
      </c>
      <c r="D34" s="15">
        <v>2026</v>
      </c>
      <c r="E34" s="15">
        <v>2027</v>
      </c>
      <c r="F34" s="15">
        <v>2028</v>
      </c>
      <c r="G34" s="15">
        <v>2029</v>
      </c>
      <c r="H34" s="15">
        <v>2030</v>
      </c>
      <c r="I34" s="15">
        <v>2031</v>
      </c>
      <c r="J34" s="15">
        <v>2032</v>
      </c>
      <c r="K34" s="15">
        <v>2033</v>
      </c>
      <c r="L34" s="15">
        <v>2034</v>
      </c>
      <c r="M34" s="15">
        <v>2035</v>
      </c>
      <c r="N34" s="15">
        <v>2036</v>
      </c>
      <c r="O34" s="15">
        <v>2037</v>
      </c>
      <c r="P34" s="15">
        <v>2038</v>
      </c>
      <c r="Q34" s="15">
        <v>2039</v>
      </c>
      <c r="R34" s="15">
        <v>2040</v>
      </c>
      <c r="S34" s="15">
        <v>2041</v>
      </c>
      <c r="T34" s="15">
        <v>2042</v>
      </c>
      <c r="U34" s="15">
        <v>2043</v>
      </c>
      <c r="V34" s="15">
        <v>2044</v>
      </c>
      <c r="W34" s="15">
        <v>2045</v>
      </c>
      <c r="X34" s="15">
        <v>2046</v>
      </c>
      <c r="Y34" s="15">
        <v>2047</v>
      </c>
      <c r="Z34" s="15">
        <v>2048</v>
      </c>
      <c r="AA34" s="15">
        <v>2049</v>
      </c>
      <c r="AB34" s="16">
        <v>2050</v>
      </c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</row>
    <row r="35" spans="1:154" x14ac:dyDescent="0.25">
      <c r="A35" s="4" t="s">
        <v>11</v>
      </c>
      <c r="B35" s="9">
        <v>8.2802209472656259</v>
      </c>
      <c r="C35" s="9">
        <v>8.2802209472656259</v>
      </c>
      <c r="D35" s="9">
        <v>8.2802209472656259</v>
      </c>
      <c r="E35" s="9">
        <v>8.2802209472656259</v>
      </c>
      <c r="F35" s="9">
        <v>8.2802209472656259</v>
      </c>
      <c r="G35" s="9">
        <v>8.2802209472656259</v>
      </c>
      <c r="H35" s="9">
        <v>8.2802209472656259</v>
      </c>
      <c r="I35" s="9">
        <v>8.2802209472656259</v>
      </c>
      <c r="J35" s="9">
        <v>8.2802209472656259</v>
      </c>
      <c r="K35" s="9">
        <v>8.5652209472656242</v>
      </c>
      <c r="L35" s="9">
        <v>8.5652209472656242</v>
      </c>
      <c r="M35" s="9">
        <v>8.8502209472656244</v>
      </c>
      <c r="N35" s="9">
        <v>8.8502209472656244</v>
      </c>
      <c r="O35" s="9">
        <v>8.8502209472656244</v>
      </c>
      <c r="P35" s="9">
        <v>10.000220947265625</v>
      </c>
      <c r="Q35" s="9">
        <v>11.150220947265625</v>
      </c>
      <c r="R35" s="9">
        <v>11.150220947265625</v>
      </c>
      <c r="S35" s="9">
        <v>12.300220947265625</v>
      </c>
      <c r="T35" s="9">
        <v>12.300220947265625</v>
      </c>
      <c r="U35" s="9">
        <v>13.450220947265626</v>
      </c>
      <c r="V35" s="9">
        <v>14.600220947265624</v>
      </c>
      <c r="W35" s="9">
        <v>15.750220947265625</v>
      </c>
      <c r="X35" s="9">
        <v>16.900220947265623</v>
      </c>
      <c r="Y35" s="9">
        <v>18.050220947265625</v>
      </c>
      <c r="Z35" s="9">
        <v>18.050220947265625</v>
      </c>
      <c r="AA35" s="9">
        <v>18.050220947265625</v>
      </c>
      <c r="AB35" s="9">
        <v>19.200220947265624</v>
      </c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</row>
    <row r="36" spans="1:154" x14ac:dyDescent="0.25">
      <c r="A36" s="4" t="s">
        <v>10</v>
      </c>
      <c r="B36" s="9">
        <v>2.5483519592285155</v>
      </c>
      <c r="C36" s="9">
        <v>2.1509999999999998</v>
      </c>
      <c r="D36" s="9">
        <v>2.11</v>
      </c>
      <c r="E36" s="9">
        <v>2.0569999999999999</v>
      </c>
      <c r="F36" s="9">
        <v>2.0459999999999998</v>
      </c>
      <c r="G36" s="9">
        <v>2.29</v>
      </c>
      <c r="H36" s="9">
        <v>2.3170000000000002</v>
      </c>
      <c r="I36" s="9">
        <v>2.403</v>
      </c>
      <c r="J36" s="9">
        <v>2.3050000000000002</v>
      </c>
      <c r="K36" s="9">
        <v>2.3220000000000001</v>
      </c>
      <c r="L36" s="9">
        <v>2.33</v>
      </c>
      <c r="M36" s="9">
        <v>2.4129999999999998</v>
      </c>
      <c r="N36" s="9">
        <v>2.3290000000000002</v>
      </c>
      <c r="O36" s="9">
        <v>2.3370000000000002</v>
      </c>
      <c r="P36" s="9">
        <v>2.4340000000000002</v>
      </c>
      <c r="Q36" s="9">
        <v>2.2109999999999999</v>
      </c>
      <c r="R36" s="9">
        <v>2.2909999999999999</v>
      </c>
      <c r="S36" s="9">
        <v>2.2909999999999999</v>
      </c>
      <c r="T36" s="9">
        <v>2.2909999999999999</v>
      </c>
      <c r="U36" s="9">
        <v>2.2909999999999999</v>
      </c>
      <c r="V36" s="9">
        <v>2.2909999999999999</v>
      </c>
      <c r="W36" s="9">
        <v>2.2909999999999999</v>
      </c>
      <c r="X36" s="9">
        <v>2.2909999999999999</v>
      </c>
      <c r="Y36" s="9">
        <v>2.2909999999999999</v>
      </c>
      <c r="Z36" s="9">
        <v>2.2909999999999999</v>
      </c>
      <c r="AA36" s="9">
        <v>2.2909999999999999</v>
      </c>
      <c r="AB36" s="9">
        <v>2.2909999999999999</v>
      </c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</row>
    <row r="37" spans="1:154" x14ac:dyDescent="0.25">
      <c r="A37" s="5" t="s">
        <v>6</v>
      </c>
      <c r="B37" s="9">
        <v>5.7960000000000003</v>
      </c>
      <c r="C37" s="9">
        <v>5.7960000000000003</v>
      </c>
      <c r="D37" s="9">
        <v>5.7960000000000003</v>
      </c>
      <c r="E37" s="9">
        <v>4.7210000000000001</v>
      </c>
      <c r="F37" s="9">
        <v>3.55</v>
      </c>
      <c r="G37" s="9">
        <v>2.4750000000000001</v>
      </c>
      <c r="H37" s="9">
        <v>2.4750000000000001</v>
      </c>
      <c r="I37" s="9">
        <v>2.4750000000000001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</row>
    <row r="38" spans="1:154" x14ac:dyDescent="0.25">
      <c r="A38" s="5" t="s">
        <v>4</v>
      </c>
      <c r="B38" s="9">
        <v>8.7710000610351564</v>
      </c>
      <c r="C38" s="9">
        <v>8.0210000610351564</v>
      </c>
      <c r="D38" s="9">
        <v>8.0260000610351554</v>
      </c>
      <c r="E38" s="9">
        <v>9.4610000610351559</v>
      </c>
      <c r="F38" s="9">
        <v>10.180000061035157</v>
      </c>
      <c r="G38" s="9">
        <v>11.613000061035157</v>
      </c>
      <c r="H38" s="9">
        <v>11.615000061035156</v>
      </c>
      <c r="I38" s="9">
        <v>10.882000061035157</v>
      </c>
      <c r="J38" s="9">
        <v>10.884000061035156</v>
      </c>
      <c r="K38" s="9">
        <v>10.053000000000001</v>
      </c>
      <c r="L38" s="9">
        <v>9.2919999999999998</v>
      </c>
      <c r="M38" s="9">
        <v>9.2929999999999993</v>
      </c>
      <c r="N38" s="9">
        <v>9.2929999999999993</v>
      </c>
      <c r="O38" s="9">
        <v>9.2940000000000005</v>
      </c>
      <c r="P38" s="9">
        <v>9.2940000000000005</v>
      </c>
      <c r="Q38" s="9">
        <v>9.2940000000000005</v>
      </c>
      <c r="R38" s="9">
        <v>9.2940000000000005</v>
      </c>
      <c r="S38" s="9">
        <v>9.2940000000000005</v>
      </c>
      <c r="T38" s="9">
        <v>9.2940000000000005</v>
      </c>
      <c r="U38" s="9">
        <v>9.2940000000000005</v>
      </c>
      <c r="V38" s="9">
        <v>7.6349999999999998</v>
      </c>
      <c r="W38" s="9">
        <v>7.6349999999999998</v>
      </c>
      <c r="X38" s="9">
        <v>7.6349999999999998</v>
      </c>
      <c r="Y38" s="9">
        <v>7.6349999999999998</v>
      </c>
      <c r="Z38" s="9">
        <v>6.9989999999999997</v>
      </c>
      <c r="AA38" s="9">
        <v>6.9989999999999997</v>
      </c>
      <c r="AB38" s="9">
        <v>6.9989999999999997</v>
      </c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</row>
    <row r="39" spans="1:154" x14ac:dyDescent="0.25">
      <c r="A39" s="5" t="s">
        <v>14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</row>
    <row r="40" spans="1:154" x14ac:dyDescent="0.25">
      <c r="A40" s="5" t="s">
        <v>5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1.43</v>
      </c>
      <c r="L40" s="9">
        <v>2.86</v>
      </c>
      <c r="M40" s="9">
        <v>4.29</v>
      </c>
      <c r="N40" s="9">
        <v>4.29</v>
      </c>
      <c r="O40" s="9">
        <v>4.29</v>
      </c>
      <c r="P40" s="9">
        <v>4.29</v>
      </c>
      <c r="Q40" s="9">
        <v>4.29</v>
      </c>
      <c r="R40" s="9">
        <v>4.29</v>
      </c>
      <c r="S40" s="9">
        <v>4.29</v>
      </c>
      <c r="T40" s="9">
        <v>4.29</v>
      </c>
      <c r="U40" s="9">
        <v>4.29</v>
      </c>
      <c r="V40" s="9">
        <v>4.29</v>
      </c>
      <c r="W40" s="9">
        <v>4.29</v>
      </c>
      <c r="X40" s="9">
        <v>4.29</v>
      </c>
      <c r="Y40" s="9">
        <v>4.29</v>
      </c>
      <c r="Z40" s="9">
        <v>4.29</v>
      </c>
      <c r="AA40" s="9">
        <v>4.29</v>
      </c>
      <c r="AB40" s="9">
        <v>4.29</v>
      </c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</row>
    <row r="41" spans="1:154" x14ac:dyDescent="0.25">
      <c r="A41" s="5" t="s">
        <v>7</v>
      </c>
      <c r="B41" s="9">
        <v>6.508</v>
      </c>
      <c r="C41" s="9">
        <v>5.7430000000000003</v>
      </c>
      <c r="D41" s="9">
        <v>5.7430000000000003</v>
      </c>
      <c r="E41" s="9">
        <v>5.7430000000000003</v>
      </c>
      <c r="F41" s="9">
        <v>6.5289999999999999</v>
      </c>
      <c r="G41" s="9">
        <v>10.728</v>
      </c>
      <c r="H41" s="9">
        <v>11.589</v>
      </c>
      <c r="I41" s="9">
        <v>12.473000000000001</v>
      </c>
      <c r="J41" s="9">
        <v>15.105</v>
      </c>
      <c r="K41" s="9">
        <v>15.105</v>
      </c>
      <c r="L41" s="9">
        <v>15.105</v>
      </c>
      <c r="M41" s="9">
        <v>15.095000000000001</v>
      </c>
      <c r="N41" s="9">
        <v>15.095000000000001</v>
      </c>
      <c r="O41" s="9">
        <v>15.095000000000001</v>
      </c>
      <c r="P41" s="9">
        <v>15.095000000000001</v>
      </c>
      <c r="Q41" s="9">
        <v>15.095000000000001</v>
      </c>
      <c r="R41" s="9">
        <v>15.095000000000001</v>
      </c>
      <c r="S41" s="9">
        <v>15.095000000000001</v>
      </c>
      <c r="T41" s="9">
        <v>15.095000000000001</v>
      </c>
      <c r="U41" s="9">
        <v>15.095000000000001</v>
      </c>
      <c r="V41" s="9">
        <v>16.863</v>
      </c>
      <c r="W41" s="9">
        <v>16.863</v>
      </c>
      <c r="X41" s="9">
        <v>16.863</v>
      </c>
      <c r="Y41" s="9">
        <v>16.863</v>
      </c>
      <c r="Z41" s="9">
        <v>18.631</v>
      </c>
      <c r="AA41" s="9">
        <v>19.515000000000001</v>
      </c>
      <c r="AB41" s="9">
        <v>19.515000000000001</v>
      </c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</row>
    <row r="42" spans="1:154" x14ac:dyDescent="0.25">
      <c r="A42" s="5" t="s">
        <v>12</v>
      </c>
      <c r="B42" s="9">
        <v>2.456999695301056</v>
      </c>
      <c r="C42" s="9">
        <v>3.3644615063667298</v>
      </c>
      <c r="D42" s="9">
        <v>3.7707796978950499</v>
      </c>
      <c r="E42" s="9">
        <v>6.23967968416214</v>
      </c>
      <c r="F42" s="9">
        <v>8.2326796841621395</v>
      </c>
      <c r="G42" s="9">
        <v>10.976516685009003</v>
      </c>
      <c r="H42" s="9">
        <v>12.824696685314178</v>
      </c>
      <c r="I42" s="9">
        <v>14.364806689739227</v>
      </c>
      <c r="J42" s="9">
        <v>17.033416681289673</v>
      </c>
      <c r="K42" s="9">
        <v>19.34103169107437</v>
      </c>
      <c r="L42" s="9">
        <v>22.798474538326264</v>
      </c>
      <c r="M42" s="9">
        <v>25.27165013074875</v>
      </c>
      <c r="N42" s="9">
        <v>28.015540325641631</v>
      </c>
      <c r="O42" s="9">
        <v>30.827971881389619</v>
      </c>
      <c r="P42" s="9">
        <v>33.09008090031147</v>
      </c>
      <c r="Q42" s="9">
        <v>35.044194941639901</v>
      </c>
      <c r="R42" s="9">
        <v>35.44982549172267</v>
      </c>
      <c r="S42" s="9">
        <v>35.999107991695404</v>
      </c>
      <c r="T42" s="9">
        <v>36.566219991683958</v>
      </c>
      <c r="U42" s="9">
        <v>36.966219991683957</v>
      </c>
      <c r="V42" s="9">
        <v>37.366219991683963</v>
      </c>
      <c r="W42" s="9">
        <v>37.778046812057497</v>
      </c>
      <c r="X42" s="9">
        <v>38.566219991683958</v>
      </c>
      <c r="Y42" s="9">
        <v>38.981068483352658</v>
      </c>
      <c r="Z42" s="9">
        <v>39.366219991683963</v>
      </c>
      <c r="AA42" s="9">
        <v>40.716219991683957</v>
      </c>
      <c r="AB42" s="9">
        <v>41.266219991683961</v>
      </c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</row>
    <row r="43" spans="1:154" x14ac:dyDescent="0.25">
      <c r="A43" s="5" t="s">
        <v>13</v>
      </c>
      <c r="B43" s="9">
        <v>1.8979999999999999</v>
      </c>
      <c r="C43" s="9">
        <v>2.0264000015258787</v>
      </c>
      <c r="D43" s="9">
        <v>2.0979999999999999</v>
      </c>
      <c r="E43" s="9">
        <v>2.1133000030517577</v>
      </c>
      <c r="F43" s="9">
        <v>2.2351999969482423</v>
      </c>
      <c r="G43" s="9">
        <v>2.8855</v>
      </c>
      <c r="H43" s="9">
        <v>3.535800003051758</v>
      </c>
      <c r="I43" s="9">
        <v>4.1888000030517576</v>
      </c>
      <c r="J43" s="9">
        <v>4.8958000030517574</v>
      </c>
      <c r="K43" s="9">
        <v>5.5631999969482422</v>
      </c>
      <c r="L43" s="9">
        <v>6.3386000061035155</v>
      </c>
      <c r="M43" s="9">
        <v>7.1884000244140625</v>
      </c>
      <c r="N43" s="9">
        <v>8.1114000244140634</v>
      </c>
      <c r="O43" s="9">
        <v>9.0593000488281241</v>
      </c>
      <c r="P43" s="9">
        <v>9.9825999755859378</v>
      </c>
      <c r="Q43" s="9">
        <v>12.417400024414063</v>
      </c>
      <c r="R43" s="9">
        <v>13.073099975585938</v>
      </c>
      <c r="S43" s="9">
        <v>13.723400024414062</v>
      </c>
      <c r="T43" s="9">
        <v>14.424699951171876</v>
      </c>
      <c r="U43" s="9">
        <v>15.074699951171874</v>
      </c>
      <c r="V43" s="9">
        <v>15.704699951171875</v>
      </c>
      <c r="W43" s="9">
        <v>16.354699951171874</v>
      </c>
      <c r="X43" s="9">
        <v>17.004699951171876</v>
      </c>
      <c r="Y43" s="9">
        <v>17.654699951171875</v>
      </c>
      <c r="Z43" s="9">
        <v>18.204699951171875</v>
      </c>
      <c r="AA43" s="9">
        <v>18.854699951171874</v>
      </c>
      <c r="AB43" s="9">
        <v>19.504699951171876</v>
      </c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</row>
    <row r="44" spans="1:154" x14ac:dyDescent="0.25">
      <c r="A44" s="5" t="s">
        <v>9</v>
      </c>
      <c r="B44" s="9">
        <v>4.660896587371826E-2</v>
      </c>
      <c r="C44" s="9">
        <v>7.0136170387268063E-2</v>
      </c>
      <c r="D44" s="9">
        <v>9.9359918594360358E-2</v>
      </c>
      <c r="E44" s="9">
        <v>0.31892351555824278</v>
      </c>
      <c r="F44" s="9">
        <v>0.43533027376234529</v>
      </c>
      <c r="G44" s="9">
        <v>0.54317331118881707</v>
      </c>
      <c r="H44" s="9">
        <v>0.66708764475584026</v>
      </c>
      <c r="I44" s="9">
        <v>0.77154801766574388</v>
      </c>
      <c r="J44" s="9">
        <v>0.89923387470841409</v>
      </c>
      <c r="K44" s="9">
        <v>1.0250727487057447</v>
      </c>
      <c r="L44" s="9">
        <v>1.1139393346309663</v>
      </c>
      <c r="M44" s="9">
        <v>1.1961260687708855</v>
      </c>
      <c r="N44" s="9">
        <v>1.2901474378108979</v>
      </c>
      <c r="O44" s="9">
        <v>1.3733990875333548</v>
      </c>
      <c r="P44" s="9">
        <v>1.4339599360972644</v>
      </c>
      <c r="Q44" s="9">
        <v>1.5125748344957828</v>
      </c>
      <c r="R44" s="9">
        <v>1.5507059988230467</v>
      </c>
      <c r="S44" s="9">
        <v>1.641182901635766</v>
      </c>
      <c r="T44" s="9">
        <v>1.6102545545995235</v>
      </c>
      <c r="U44" s="9">
        <v>1.6468079997450114</v>
      </c>
      <c r="V44" s="9">
        <v>1.6829115705490112</v>
      </c>
      <c r="W44" s="9">
        <v>1.6931629482209682</v>
      </c>
      <c r="X44" s="9">
        <v>1.7014859207421542</v>
      </c>
      <c r="Y44" s="9">
        <v>1.6981477861106395</v>
      </c>
      <c r="Z44" s="9">
        <v>1.6738258159905672</v>
      </c>
      <c r="AA44" s="9">
        <v>1.6672408910989762</v>
      </c>
      <c r="AB44" s="9">
        <v>1.6759411998987197</v>
      </c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</row>
    <row r="45" spans="1:154" x14ac:dyDescent="0.25">
      <c r="A45" s="5" t="s">
        <v>8</v>
      </c>
      <c r="B45" s="9">
        <v>1.6725113525390625</v>
      </c>
      <c r="C45" s="9">
        <v>1.9656291427612305</v>
      </c>
      <c r="D45" s="9">
        <v>2.049367141723633</v>
      </c>
      <c r="E45" s="9">
        <v>2.83</v>
      </c>
      <c r="F45" s="9">
        <v>2.9461615524291993</v>
      </c>
      <c r="G45" s="9">
        <v>3.0427162475585936</v>
      </c>
      <c r="H45" s="9">
        <v>3.0985000305175783</v>
      </c>
      <c r="I45" s="9">
        <v>3.1789807357788087</v>
      </c>
      <c r="J45" s="9">
        <v>3.1577034568786622</v>
      </c>
      <c r="K45" s="9">
        <v>3.259072956085205</v>
      </c>
      <c r="L45" s="9">
        <v>3.2868137664794923</v>
      </c>
      <c r="M45" s="9">
        <v>3.3478396835327149</v>
      </c>
      <c r="N45" s="9">
        <v>3.4090342330932617</v>
      </c>
      <c r="O45" s="9">
        <v>3.4719640502929687</v>
      </c>
      <c r="P45" s="9">
        <v>3.5355722885131837</v>
      </c>
      <c r="Q45" s="9">
        <v>3.6006974258422852</v>
      </c>
      <c r="R45" s="9">
        <v>3.6642582550048828</v>
      </c>
      <c r="S45" s="9">
        <v>3.7317162551879881</v>
      </c>
      <c r="T45" s="9">
        <v>3.7970869979858399</v>
      </c>
      <c r="U45" s="9">
        <v>3.8618119659423829</v>
      </c>
      <c r="V45" s="9">
        <v>3.9265477218627929</v>
      </c>
      <c r="W45" s="9">
        <v>3.9902134246826173</v>
      </c>
      <c r="X45" s="9">
        <v>4.0515991744995121</v>
      </c>
      <c r="Y45" s="9">
        <v>4.1161322021484379</v>
      </c>
      <c r="Z45" s="9">
        <v>4.1721007614135743</v>
      </c>
      <c r="AA45" s="9">
        <v>4.2332067260742186</v>
      </c>
      <c r="AB45" s="9">
        <v>4.2959328689575198</v>
      </c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</row>
    <row r="46" spans="1:154" x14ac:dyDescent="0.25">
      <c r="A46" s="12" t="s">
        <v>16</v>
      </c>
      <c r="B46" s="13">
        <f>SUM(B35:B45)</f>
        <v>37.977692981243131</v>
      </c>
      <c r="C46" s="13">
        <f t="shared" ref="C46:AB46" si="2">SUM(C35:C45)</f>
        <v>37.417847829341888</v>
      </c>
      <c r="D46" s="13">
        <f t="shared" si="2"/>
        <v>37.972727766513827</v>
      </c>
      <c r="E46" s="13">
        <f t="shared" si="2"/>
        <v>41.764124211072918</v>
      </c>
      <c r="F46" s="13">
        <f t="shared" si="2"/>
        <v>44.434592515602702</v>
      </c>
      <c r="G46" s="13">
        <f t="shared" si="2"/>
        <v>52.834127252057193</v>
      </c>
      <c r="H46" s="13">
        <f t="shared" si="2"/>
        <v>56.402305371940137</v>
      </c>
      <c r="I46" s="13">
        <f t="shared" si="2"/>
        <v>59.017356454536319</v>
      </c>
      <c r="J46" s="13">
        <f t="shared" si="2"/>
        <v>62.560375024229288</v>
      </c>
      <c r="K46" s="13">
        <f t="shared" si="2"/>
        <v>66.66359834007919</v>
      </c>
      <c r="L46" s="13">
        <f t="shared" si="2"/>
        <v>71.690048592805866</v>
      </c>
      <c r="M46" s="13">
        <f t="shared" si="2"/>
        <v>76.94523685473203</v>
      </c>
      <c r="N46" s="13">
        <f t="shared" si="2"/>
        <v>80.683342968225489</v>
      </c>
      <c r="O46" s="13">
        <f t="shared" si="2"/>
        <v>84.598856015309693</v>
      </c>
      <c r="P46" s="13">
        <f t="shared" si="2"/>
        <v>89.155434047773483</v>
      </c>
      <c r="Q46" s="13">
        <f t="shared" si="2"/>
        <v>94.615088173657654</v>
      </c>
      <c r="R46" s="13">
        <f t="shared" si="2"/>
        <v>95.858110668402162</v>
      </c>
      <c r="S46" s="13">
        <f t="shared" si="2"/>
        <v>98.365628120198849</v>
      </c>
      <c r="T46" s="13">
        <f t="shared" si="2"/>
        <v>99.668482442706818</v>
      </c>
      <c r="U46" s="13">
        <f t="shared" si="2"/>
        <v>101.96976085580886</v>
      </c>
      <c r="V46" s="13">
        <f t="shared" si="2"/>
        <v>104.35960018253326</v>
      </c>
      <c r="W46" s="13">
        <f t="shared" si="2"/>
        <v>106.6453440833986</v>
      </c>
      <c r="X46" s="13">
        <f t="shared" si="2"/>
        <v>109.30322598536313</v>
      </c>
      <c r="Y46" s="13">
        <f t="shared" si="2"/>
        <v>111.57926937004923</v>
      </c>
      <c r="Z46" s="13">
        <f t="shared" si="2"/>
        <v>113.67806746752561</v>
      </c>
      <c r="AA46" s="13">
        <f t="shared" si="2"/>
        <v>116.61658850729465</v>
      </c>
      <c r="AB46" s="13">
        <f t="shared" si="2"/>
        <v>119.0380149589777</v>
      </c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</row>
    <row r="47" spans="1:15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</row>
    <row r="48" spans="1:154" hidden="1" x14ac:dyDescent="0.25">
      <c r="A48" s="1"/>
      <c r="B48" s="3" t="s">
        <v>2</v>
      </c>
      <c r="C48" s="3" t="s">
        <v>2</v>
      </c>
      <c r="D48" s="3" t="s">
        <v>2</v>
      </c>
      <c r="E48" s="3" t="s">
        <v>2</v>
      </c>
      <c r="F48" s="3" t="s">
        <v>2</v>
      </c>
      <c r="G48" s="3" t="s">
        <v>2</v>
      </c>
      <c r="H48" s="3" t="s">
        <v>2</v>
      </c>
      <c r="I48" s="3" t="s">
        <v>2</v>
      </c>
      <c r="J48" s="3" t="s">
        <v>2</v>
      </c>
      <c r="K48" s="3" t="s">
        <v>2</v>
      </c>
      <c r="L48" s="3" t="s">
        <v>2</v>
      </c>
      <c r="M48" s="3" t="s">
        <v>2</v>
      </c>
      <c r="N48" s="3" t="s">
        <v>2</v>
      </c>
      <c r="O48" s="3" t="s">
        <v>2</v>
      </c>
      <c r="P48" s="3" t="s">
        <v>2</v>
      </c>
      <c r="Q48" s="3" t="s">
        <v>2</v>
      </c>
      <c r="R48" s="3" t="s">
        <v>2</v>
      </c>
      <c r="S48" s="3" t="s">
        <v>2</v>
      </c>
      <c r="T48" s="3" t="s">
        <v>2</v>
      </c>
      <c r="U48" s="3" t="s">
        <v>2</v>
      </c>
      <c r="V48" s="3" t="s">
        <v>2</v>
      </c>
      <c r="W48" s="3" t="s">
        <v>2</v>
      </c>
      <c r="X48" s="3" t="s">
        <v>2</v>
      </c>
      <c r="Y48" s="3" t="s">
        <v>2</v>
      </c>
      <c r="Z48" s="3" t="s">
        <v>2</v>
      </c>
      <c r="AA48" s="3" t="s">
        <v>2</v>
      </c>
      <c r="AB48" s="3" t="s">
        <v>2</v>
      </c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</row>
    <row r="49" spans="1:146" x14ac:dyDescent="0.25">
      <c r="A49" s="14" t="s">
        <v>39</v>
      </c>
      <c r="B49" s="15">
        <v>2024</v>
      </c>
      <c r="C49" s="15">
        <v>2025</v>
      </c>
      <c r="D49" s="15">
        <v>2026</v>
      </c>
      <c r="E49" s="15">
        <v>2027</v>
      </c>
      <c r="F49" s="15">
        <v>2028</v>
      </c>
      <c r="G49" s="15">
        <v>2029</v>
      </c>
      <c r="H49" s="15">
        <v>2030</v>
      </c>
      <c r="I49" s="15">
        <v>2031</v>
      </c>
      <c r="J49" s="15">
        <v>2032</v>
      </c>
      <c r="K49" s="15">
        <v>2033</v>
      </c>
      <c r="L49" s="15">
        <v>2034</v>
      </c>
      <c r="M49" s="15">
        <v>2035</v>
      </c>
      <c r="N49" s="15">
        <v>2036</v>
      </c>
      <c r="O49" s="15">
        <v>2037</v>
      </c>
      <c r="P49" s="15">
        <v>2038</v>
      </c>
      <c r="Q49" s="15">
        <v>2039</v>
      </c>
      <c r="R49" s="15">
        <v>2040</v>
      </c>
      <c r="S49" s="15">
        <v>2041</v>
      </c>
      <c r="T49" s="15">
        <v>2042</v>
      </c>
      <c r="U49" s="15">
        <v>2043</v>
      </c>
      <c r="V49" s="15">
        <v>2044</v>
      </c>
      <c r="W49" s="15">
        <v>2045</v>
      </c>
      <c r="X49" s="15">
        <v>2046</v>
      </c>
      <c r="Y49" s="15">
        <v>2047</v>
      </c>
      <c r="Z49" s="15">
        <v>2048</v>
      </c>
      <c r="AA49" s="15">
        <v>2049</v>
      </c>
      <c r="AB49" s="16">
        <v>2050</v>
      </c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</row>
    <row r="50" spans="1:146" x14ac:dyDescent="0.25">
      <c r="A50" s="4" t="s">
        <v>11</v>
      </c>
      <c r="B50" s="9">
        <v>8.2802209472656259</v>
      </c>
      <c r="C50" s="9">
        <v>8.2802209472656259</v>
      </c>
      <c r="D50" s="9">
        <v>8.2802209472656259</v>
      </c>
      <c r="E50" s="9">
        <v>8.2802209472656259</v>
      </c>
      <c r="F50" s="9">
        <v>8.2802209472656259</v>
      </c>
      <c r="G50" s="9">
        <v>8.2802209472656259</v>
      </c>
      <c r="H50" s="9">
        <v>8.2802209472656259</v>
      </c>
      <c r="I50" s="9">
        <v>8.2802209472656259</v>
      </c>
      <c r="J50" s="9">
        <v>8.2802209472656259</v>
      </c>
      <c r="K50" s="9">
        <v>8.5652209472656242</v>
      </c>
      <c r="L50" s="9">
        <v>8.5652209472656242</v>
      </c>
      <c r="M50" s="9">
        <v>8.8502209472656244</v>
      </c>
      <c r="N50" s="9">
        <v>9.1352209472656245</v>
      </c>
      <c r="O50" s="9">
        <v>9.1352209472656245</v>
      </c>
      <c r="P50" s="9">
        <v>10.285220947265625</v>
      </c>
      <c r="Q50" s="9">
        <v>11.435220947265625</v>
      </c>
      <c r="R50" s="9">
        <v>12.585220947265626</v>
      </c>
      <c r="S50" s="9">
        <v>13.735220947265624</v>
      </c>
      <c r="T50" s="9">
        <v>13.735220947265624</v>
      </c>
      <c r="U50" s="9">
        <v>14.885220947265625</v>
      </c>
      <c r="V50" s="9">
        <v>16.035220947265625</v>
      </c>
      <c r="W50" s="9">
        <v>16.035220947265625</v>
      </c>
      <c r="X50" s="9">
        <v>17.185220947265623</v>
      </c>
      <c r="Y50" s="9">
        <v>17.185220947265623</v>
      </c>
      <c r="Z50" s="9">
        <v>18.335220947265626</v>
      </c>
      <c r="AA50" s="9">
        <v>19.485220947265624</v>
      </c>
      <c r="AB50" s="9">
        <v>19.485220947265624</v>
      </c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</row>
    <row r="51" spans="1:146" x14ac:dyDescent="0.25">
      <c r="A51" s="4" t="s">
        <v>10</v>
      </c>
      <c r="B51" s="9">
        <v>2.5483519592285155</v>
      </c>
      <c r="C51" s="9">
        <v>2.1509999999999998</v>
      </c>
      <c r="D51" s="9">
        <v>2.11</v>
      </c>
      <c r="E51" s="9">
        <v>2.0569999999999999</v>
      </c>
      <c r="F51" s="9">
        <v>2.0459999999999998</v>
      </c>
      <c r="G51" s="9">
        <v>2.29</v>
      </c>
      <c r="H51" s="9">
        <v>2.3170000000000002</v>
      </c>
      <c r="I51" s="9">
        <v>2.403</v>
      </c>
      <c r="J51" s="9">
        <v>2.3050000000000002</v>
      </c>
      <c r="K51" s="9">
        <v>2.3220000000000001</v>
      </c>
      <c r="L51" s="9">
        <v>2.33</v>
      </c>
      <c r="M51" s="9">
        <v>2.4129999999999998</v>
      </c>
      <c r="N51" s="9">
        <v>2.3290000000000002</v>
      </c>
      <c r="O51" s="9">
        <v>2.3370000000000002</v>
      </c>
      <c r="P51" s="9">
        <v>2.4340000000000002</v>
      </c>
      <c r="Q51" s="9">
        <v>2.2109999999999999</v>
      </c>
      <c r="R51" s="9">
        <v>2.2909999999999999</v>
      </c>
      <c r="S51" s="9">
        <v>2.2909999999999999</v>
      </c>
      <c r="T51" s="9">
        <v>2.2909999999999999</v>
      </c>
      <c r="U51" s="9">
        <v>2.2909999999999999</v>
      </c>
      <c r="V51" s="9">
        <v>2.2909999999999999</v>
      </c>
      <c r="W51" s="9">
        <v>2.2909999999999999</v>
      </c>
      <c r="X51" s="9">
        <v>2.2909999999999999</v>
      </c>
      <c r="Y51" s="9">
        <v>2.2909999999999999</v>
      </c>
      <c r="Z51" s="9">
        <v>2.2909999999999999</v>
      </c>
      <c r="AA51" s="9">
        <v>2.2909999999999999</v>
      </c>
      <c r="AB51" s="9">
        <v>2.2909999999999999</v>
      </c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</row>
    <row r="52" spans="1:146" x14ac:dyDescent="0.25">
      <c r="A52" s="5" t="s">
        <v>6</v>
      </c>
      <c r="B52" s="9">
        <v>5.7960000000000003</v>
      </c>
      <c r="C52" s="9">
        <v>5.7960000000000003</v>
      </c>
      <c r="D52" s="9">
        <v>5.7960000000000003</v>
      </c>
      <c r="E52" s="9">
        <v>4.7210000000000001</v>
      </c>
      <c r="F52" s="9">
        <v>3.55</v>
      </c>
      <c r="G52" s="9">
        <v>2.4750000000000001</v>
      </c>
      <c r="H52" s="9">
        <v>2.4750000000000001</v>
      </c>
      <c r="I52" s="9">
        <v>2.4750000000000001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</row>
    <row r="53" spans="1:146" x14ac:dyDescent="0.25">
      <c r="A53" s="5" t="s">
        <v>4</v>
      </c>
      <c r="B53" s="9">
        <v>8.7710000610351564</v>
      </c>
      <c r="C53" s="9">
        <v>8.0210000610351564</v>
      </c>
      <c r="D53" s="9">
        <v>8.2150000610351555</v>
      </c>
      <c r="E53" s="9">
        <v>9.7590000610351559</v>
      </c>
      <c r="F53" s="9">
        <v>10.492000061035156</v>
      </c>
      <c r="G53" s="9">
        <v>11.929000061035156</v>
      </c>
      <c r="H53" s="9">
        <v>11.936000061035156</v>
      </c>
      <c r="I53" s="9">
        <v>11.208000061035156</v>
      </c>
      <c r="J53" s="9">
        <v>11.215000061035155</v>
      </c>
      <c r="K53" s="9">
        <v>10.388999999999999</v>
      </c>
      <c r="L53" s="9">
        <v>9.7330000000000005</v>
      </c>
      <c r="M53" s="9">
        <v>9.7989999999999995</v>
      </c>
      <c r="N53" s="9">
        <v>9.8390000000000004</v>
      </c>
      <c r="O53" s="9">
        <v>9.8490000000000002</v>
      </c>
      <c r="P53" s="9">
        <v>9.8580000000000005</v>
      </c>
      <c r="Q53" s="9">
        <v>9.8670000000000009</v>
      </c>
      <c r="R53" s="9">
        <v>9.875</v>
      </c>
      <c r="S53" s="9">
        <v>9.8829999999999991</v>
      </c>
      <c r="T53" s="9">
        <v>9.891</v>
      </c>
      <c r="U53" s="9">
        <v>9.8979999999999997</v>
      </c>
      <c r="V53" s="9">
        <v>8.2460000000000004</v>
      </c>
      <c r="W53" s="9">
        <v>8.2520000000000007</v>
      </c>
      <c r="X53" s="9">
        <v>8.2579999999999991</v>
      </c>
      <c r="Y53" s="9">
        <v>8.2629999999999999</v>
      </c>
      <c r="Z53" s="9">
        <v>7.633</v>
      </c>
      <c r="AA53" s="9">
        <v>7.6369999999999996</v>
      </c>
      <c r="AB53" s="9">
        <v>7.6420000000000003</v>
      </c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</row>
    <row r="54" spans="1:146" x14ac:dyDescent="0.25">
      <c r="A54" s="5" t="s">
        <v>14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</row>
    <row r="55" spans="1:146" x14ac:dyDescent="0.25">
      <c r="A55" s="5" t="s">
        <v>5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1.43</v>
      </c>
      <c r="L55" s="9">
        <v>2.86</v>
      </c>
      <c r="M55" s="9">
        <v>4.29</v>
      </c>
      <c r="N55" s="9">
        <v>4.29</v>
      </c>
      <c r="O55" s="9">
        <v>4.29</v>
      </c>
      <c r="P55" s="9">
        <v>4.29</v>
      </c>
      <c r="Q55" s="9">
        <v>4.29</v>
      </c>
      <c r="R55" s="9">
        <v>4.29</v>
      </c>
      <c r="S55" s="9">
        <v>4.29</v>
      </c>
      <c r="T55" s="9">
        <v>4.29</v>
      </c>
      <c r="U55" s="9">
        <v>4.29</v>
      </c>
      <c r="V55" s="9">
        <v>4.29</v>
      </c>
      <c r="W55" s="9">
        <v>4.29</v>
      </c>
      <c r="X55" s="9">
        <v>4.29</v>
      </c>
      <c r="Y55" s="9">
        <v>4.29</v>
      </c>
      <c r="Z55" s="9">
        <v>4.29</v>
      </c>
      <c r="AA55" s="9">
        <v>4.29</v>
      </c>
      <c r="AB55" s="9">
        <v>4.29</v>
      </c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</row>
    <row r="56" spans="1:146" x14ac:dyDescent="0.25">
      <c r="A56" s="5" t="s">
        <v>7</v>
      </c>
      <c r="B56" s="9">
        <v>6.508</v>
      </c>
      <c r="C56" s="9">
        <v>5.7430000000000003</v>
      </c>
      <c r="D56" s="9">
        <v>5.7430000000000003</v>
      </c>
      <c r="E56" s="9">
        <v>5.7430000000000003</v>
      </c>
      <c r="F56" s="9">
        <v>6.5289999999999999</v>
      </c>
      <c r="G56" s="9">
        <v>10.728</v>
      </c>
      <c r="H56" s="9">
        <v>10.705</v>
      </c>
      <c r="I56" s="9">
        <v>11.589</v>
      </c>
      <c r="J56" s="9">
        <v>14.221</v>
      </c>
      <c r="K56" s="9">
        <v>14.221</v>
      </c>
      <c r="L56" s="9">
        <v>14.221</v>
      </c>
      <c r="M56" s="9">
        <v>14.211</v>
      </c>
      <c r="N56" s="9">
        <v>14.211</v>
      </c>
      <c r="O56" s="9">
        <v>14.211</v>
      </c>
      <c r="P56" s="9">
        <v>14.211</v>
      </c>
      <c r="Q56" s="9">
        <v>14.211</v>
      </c>
      <c r="R56" s="9">
        <v>14.211</v>
      </c>
      <c r="S56" s="9">
        <v>14.211</v>
      </c>
      <c r="T56" s="9">
        <v>14.211</v>
      </c>
      <c r="U56" s="9">
        <v>14.211</v>
      </c>
      <c r="V56" s="9">
        <v>14.211</v>
      </c>
      <c r="W56" s="9">
        <v>14.211</v>
      </c>
      <c r="X56" s="9">
        <v>14.211</v>
      </c>
      <c r="Y56" s="9">
        <v>14.211</v>
      </c>
      <c r="Z56" s="9">
        <v>15.095000000000001</v>
      </c>
      <c r="AA56" s="9">
        <v>15.095000000000001</v>
      </c>
      <c r="AB56" s="9">
        <v>15.978999999999999</v>
      </c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</row>
    <row r="57" spans="1:146" x14ac:dyDescent="0.25">
      <c r="A57" s="5" t="s">
        <v>12</v>
      </c>
      <c r="B57" s="9">
        <v>2.456999695301056</v>
      </c>
      <c r="C57" s="9">
        <v>3.5474615063667296</v>
      </c>
      <c r="D57" s="9">
        <v>4.0317796978950504</v>
      </c>
      <c r="E57" s="9">
        <v>6.2656796841621398</v>
      </c>
      <c r="F57" s="9">
        <v>7.94167968416214</v>
      </c>
      <c r="G57" s="9">
        <v>9.5345166850090024</v>
      </c>
      <c r="H57" s="9">
        <v>11.033696685314178</v>
      </c>
      <c r="I57" s="9">
        <v>12.222806689739228</v>
      </c>
      <c r="J57" s="9">
        <v>14.107416681289672</v>
      </c>
      <c r="K57" s="9">
        <v>15.289031691074371</v>
      </c>
      <c r="L57" s="9">
        <v>17.462474538326262</v>
      </c>
      <c r="M57" s="9">
        <v>19.89665013074875</v>
      </c>
      <c r="N57" s="9">
        <v>22.41354032564163</v>
      </c>
      <c r="O57" s="9">
        <v>25.221971881389617</v>
      </c>
      <c r="P57" s="9">
        <v>27.68608090031147</v>
      </c>
      <c r="Q57" s="9">
        <v>29.714194941639899</v>
      </c>
      <c r="R57" s="9">
        <v>29.728825491722674</v>
      </c>
      <c r="S57" s="9">
        <v>30.479107991695404</v>
      </c>
      <c r="T57" s="9">
        <v>31.59121999168396</v>
      </c>
      <c r="U57" s="9">
        <v>31.59121999168396</v>
      </c>
      <c r="V57" s="9">
        <v>31.59121999168396</v>
      </c>
      <c r="W57" s="9">
        <v>32.403046812057497</v>
      </c>
      <c r="X57" s="9">
        <v>33.891219991683961</v>
      </c>
      <c r="Y57" s="9">
        <v>35.156068483352662</v>
      </c>
      <c r="Z57" s="9">
        <v>35.141219991683961</v>
      </c>
      <c r="AA57" s="9">
        <v>36.641219991683961</v>
      </c>
      <c r="AB57" s="9">
        <v>38.141219991683961</v>
      </c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</row>
    <row r="58" spans="1:146" x14ac:dyDescent="0.25">
      <c r="A58" s="5" t="s">
        <v>13</v>
      </c>
      <c r="B58" s="9">
        <v>1.8979999999999999</v>
      </c>
      <c r="C58" s="9">
        <v>2.1735000000000002</v>
      </c>
      <c r="D58" s="9">
        <v>2.3085</v>
      </c>
      <c r="E58" s="9">
        <v>2.3915000000000002</v>
      </c>
      <c r="F58" s="9">
        <v>2.5445000000000002</v>
      </c>
      <c r="G58" s="9">
        <v>3.1945000000000001</v>
      </c>
      <c r="H58" s="9">
        <v>3.8454999999999999</v>
      </c>
      <c r="I58" s="9">
        <v>4.5</v>
      </c>
      <c r="J58" s="9">
        <v>5.2779999999999996</v>
      </c>
      <c r="K58" s="9">
        <v>5.9690000000000003</v>
      </c>
      <c r="L58" s="9">
        <v>6.9610000000000003</v>
      </c>
      <c r="M58" s="9">
        <v>8.0995000000000008</v>
      </c>
      <c r="N58" s="9">
        <v>9.266</v>
      </c>
      <c r="O58" s="9">
        <v>10.5855</v>
      </c>
      <c r="P58" s="9">
        <v>11.742000000000001</v>
      </c>
      <c r="Q58" s="9">
        <v>12.686999999999999</v>
      </c>
      <c r="R58" s="9">
        <v>13.351000000000001</v>
      </c>
      <c r="S58" s="9">
        <v>14.002000000000001</v>
      </c>
      <c r="T58" s="9">
        <v>14.96</v>
      </c>
      <c r="U58" s="9">
        <v>16.11</v>
      </c>
      <c r="V58" s="9">
        <v>17.239999999999998</v>
      </c>
      <c r="W58" s="9">
        <v>18.39</v>
      </c>
      <c r="X58" s="9">
        <v>19.54</v>
      </c>
      <c r="Y58" s="9">
        <v>20.69</v>
      </c>
      <c r="Z58" s="9">
        <v>21.74</v>
      </c>
      <c r="AA58" s="9">
        <v>22.39</v>
      </c>
      <c r="AB58" s="9">
        <v>23.24</v>
      </c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</row>
    <row r="59" spans="1:146" x14ac:dyDescent="0.25">
      <c r="A59" s="5" t="s">
        <v>9</v>
      </c>
      <c r="B59" s="9">
        <v>4.96915807723999E-2</v>
      </c>
      <c r="C59" s="9">
        <v>7.7508724212646485E-2</v>
      </c>
      <c r="D59" s="9">
        <v>0.11247774124145508</v>
      </c>
      <c r="E59" s="9">
        <v>0.33825210595130922</v>
      </c>
      <c r="F59" s="9">
        <v>0.53731440889835358</v>
      </c>
      <c r="G59" s="9">
        <v>0.72656021724641318</v>
      </c>
      <c r="H59" s="9">
        <v>0.93072276723384861</v>
      </c>
      <c r="I59" s="9">
        <v>1.1144004298448562</v>
      </c>
      <c r="J59" s="9">
        <v>1.3218668840825558</v>
      </c>
      <c r="K59" s="9">
        <v>1.5274582445025444</v>
      </c>
      <c r="L59" s="9">
        <v>1.7019400991201401</v>
      </c>
      <c r="M59" s="9">
        <v>1.8688223311305046</v>
      </c>
      <c r="N59" s="9">
        <v>2.0476327680349349</v>
      </c>
      <c r="O59" s="9">
        <v>2.2158255525231363</v>
      </c>
      <c r="P59" s="9">
        <v>2.3390052524209022</v>
      </c>
      <c r="Q59" s="9">
        <v>2.479895585179329</v>
      </c>
      <c r="R59" s="9">
        <v>2.5796370915174482</v>
      </c>
      <c r="S59" s="9">
        <v>2.732013113260269</v>
      </c>
      <c r="T59" s="9">
        <v>2.762329614877701</v>
      </c>
      <c r="U59" s="9">
        <v>2.8356528589725496</v>
      </c>
      <c r="V59" s="9">
        <v>2.9080411608219148</v>
      </c>
      <c r="W59" s="9">
        <v>2.9539334852695465</v>
      </c>
      <c r="X59" s="9">
        <v>2.99748343873024</v>
      </c>
      <c r="Y59" s="9">
        <v>3.0305875036716463</v>
      </c>
      <c r="Z59" s="9">
        <v>3.0124618933200837</v>
      </c>
      <c r="AA59" s="9">
        <v>3.012810556650162</v>
      </c>
      <c r="AB59" s="9">
        <v>3.0286344320774079</v>
      </c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</row>
    <row r="60" spans="1:146" x14ac:dyDescent="0.25">
      <c r="A60" s="5" t="s">
        <v>8</v>
      </c>
      <c r="B60" s="9">
        <v>1.6725113525390625</v>
      </c>
      <c r="C60" s="9">
        <v>1.9656291427612305</v>
      </c>
      <c r="D60" s="9">
        <v>2.049367141723633</v>
      </c>
      <c r="E60" s="9">
        <v>2.96</v>
      </c>
      <c r="F60" s="9">
        <v>3.0814975814819334</v>
      </c>
      <c r="G60" s="9">
        <v>3.1824876708984373</v>
      </c>
      <c r="H60" s="9">
        <v>3.2755571899414062</v>
      </c>
      <c r="I60" s="9">
        <v>3.3606367645263671</v>
      </c>
      <c r="J60" s="9">
        <v>3.4363243713378906</v>
      </c>
      <c r="K60" s="9">
        <v>3.5079476623535157</v>
      </c>
      <c r="L60" s="9">
        <v>3.5768266983032229</v>
      </c>
      <c r="M60" s="9">
        <v>3.6432372817993164</v>
      </c>
      <c r="N60" s="9">
        <v>3.7098313522338868</v>
      </c>
      <c r="O60" s="9">
        <v>3.7783138046264648</v>
      </c>
      <c r="P60" s="9">
        <v>3.847534553527832</v>
      </c>
      <c r="Q60" s="9">
        <v>3.9184060440063475</v>
      </c>
      <c r="R60" s="9">
        <v>3.9875751800537111</v>
      </c>
      <c r="S60" s="9">
        <v>4.0609853134155269</v>
      </c>
      <c r="T60" s="9">
        <v>4.1321241302490233</v>
      </c>
      <c r="U60" s="9">
        <v>4.2025600967407231</v>
      </c>
      <c r="V60" s="9">
        <v>4.2730078353881833</v>
      </c>
      <c r="W60" s="9">
        <v>4.3422910842895508</v>
      </c>
      <c r="X60" s="9">
        <v>4.4090933227539066</v>
      </c>
      <c r="Y60" s="9">
        <v>4.4793203659057621</v>
      </c>
      <c r="Z60" s="9">
        <v>4.5402272644042965</v>
      </c>
      <c r="AA60" s="9">
        <v>4.606724990844727</v>
      </c>
      <c r="AB60" s="9">
        <v>4.6749857940673829</v>
      </c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</row>
    <row r="61" spans="1:146" x14ac:dyDescent="0.25">
      <c r="A61" s="12" t="s">
        <v>16</v>
      </c>
      <c r="B61" s="13">
        <f>SUM(B50:B60)</f>
        <v>37.980775596141811</v>
      </c>
      <c r="C61" s="13">
        <f t="shared" ref="C61:AB61" si="3">SUM(C50:C60)</f>
        <v>37.75532038164139</v>
      </c>
      <c r="D61" s="13">
        <f t="shared" si="3"/>
        <v>38.64634558916093</v>
      </c>
      <c r="E61" s="13">
        <f t="shared" si="3"/>
        <v>42.515652798414237</v>
      </c>
      <c r="F61" s="13">
        <f t="shared" si="3"/>
        <v>45.002212682843208</v>
      </c>
      <c r="G61" s="13">
        <f t="shared" si="3"/>
        <v>52.340285581454637</v>
      </c>
      <c r="H61" s="13">
        <f t="shared" si="3"/>
        <v>54.79869765079021</v>
      </c>
      <c r="I61" s="13">
        <f t="shared" si="3"/>
        <v>57.153064892411237</v>
      </c>
      <c r="J61" s="13">
        <f t="shared" si="3"/>
        <v>60.164828945010896</v>
      </c>
      <c r="K61" s="13">
        <f t="shared" si="3"/>
        <v>63.220658545196059</v>
      </c>
      <c r="L61" s="13">
        <f t="shared" si="3"/>
        <v>67.41146228301524</v>
      </c>
      <c r="M61" s="13">
        <f t="shared" si="3"/>
        <v>73.071430690944197</v>
      </c>
      <c r="N61" s="13">
        <f t="shared" si="3"/>
        <v>77.24122539317608</v>
      </c>
      <c r="O61" s="13">
        <f t="shared" si="3"/>
        <v>81.623832185804844</v>
      </c>
      <c r="P61" s="13">
        <f t="shared" si="3"/>
        <v>86.692841653525846</v>
      </c>
      <c r="Q61" s="13">
        <f t="shared" si="3"/>
        <v>90.81371751809121</v>
      </c>
      <c r="R61" s="13">
        <f t="shared" si="3"/>
        <v>92.899258710559465</v>
      </c>
      <c r="S61" s="13">
        <f t="shared" si="3"/>
        <v>95.684327365636818</v>
      </c>
      <c r="T61" s="13">
        <f t="shared" si="3"/>
        <v>97.863894684076314</v>
      </c>
      <c r="U61" s="13">
        <f t="shared" si="3"/>
        <v>100.31465389466285</v>
      </c>
      <c r="V61" s="13">
        <f t="shared" si="3"/>
        <v>101.08548993515967</v>
      </c>
      <c r="W61" s="13">
        <f t="shared" si="3"/>
        <v>103.16849232888222</v>
      </c>
      <c r="X61" s="13">
        <f t="shared" si="3"/>
        <v>107.07301770043374</v>
      </c>
      <c r="Y61" s="13">
        <f t="shared" si="3"/>
        <v>109.59619730019568</v>
      </c>
      <c r="Z61" s="13">
        <f t="shared" si="3"/>
        <v>112.07813009667396</v>
      </c>
      <c r="AA61" s="13">
        <f t="shared" si="3"/>
        <v>115.44897648644448</v>
      </c>
      <c r="AB61" s="13">
        <f t="shared" si="3"/>
        <v>118.77206116509437</v>
      </c>
      <c r="AC61" s="1"/>
    </row>
    <row r="62" spans="1:14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146" hidden="1" x14ac:dyDescent="0.25">
      <c r="A63" s="1"/>
      <c r="B63" s="3" t="s">
        <v>3</v>
      </c>
      <c r="C63" s="3" t="s">
        <v>3</v>
      </c>
      <c r="D63" s="3" t="s">
        <v>3</v>
      </c>
      <c r="E63" s="3" t="s">
        <v>3</v>
      </c>
      <c r="F63" s="3" t="s">
        <v>3</v>
      </c>
      <c r="G63" s="3" t="s">
        <v>3</v>
      </c>
      <c r="H63" s="3" t="s">
        <v>3</v>
      </c>
      <c r="I63" s="3" t="s">
        <v>3</v>
      </c>
      <c r="J63" s="3" t="s">
        <v>3</v>
      </c>
      <c r="K63" s="3" t="s">
        <v>3</v>
      </c>
      <c r="L63" s="3" t="s">
        <v>3</v>
      </c>
      <c r="M63" s="3" t="s">
        <v>3</v>
      </c>
      <c r="N63" s="3" t="s">
        <v>3</v>
      </c>
      <c r="O63" s="3" t="s">
        <v>3</v>
      </c>
      <c r="P63" s="3" t="s">
        <v>3</v>
      </c>
      <c r="Q63" s="3" t="s">
        <v>3</v>
      </c>
      <c r="R63" s="3" t="s">
        <v>3</v>
      </c>
      <c r="S63" s="3" t="s">
        <v>3</v>
      </c>
      <c r="T63" s="3" t="s">
        <v>3</v>
      </c>
      <c r="U63" s="3" t="s">
        <v>3</v>
      </c>
      <c r="V63" s="3" t="s">
        <v>3</v>
      </c>
      <c r="W63" s="3" t="s">
        <v>3</v>
      </c>
      <c r="X63" s="3" t="s">
        <v>3</v>
      </c>
      <c r="Y63" s="3" t="s">
        <v>3</v>
      </c>
      <c r="Z63" s="3" t="s">
        <v>3</v>
      </c>
      <c r="AA63" s="3" t="s">
        <v>3</v>
      </c>
      <c r="AB63" s="3" t="s">
        <v>3</v>
      </c>
      <c r="AC63" s="1"/>
    </row>
    <row r="64" spans="1:146" x14ac:dyDescent="0.25">
      <c r="A64" s="14" t="s">
        <v>40</v>
      </c>
      <c r="B64" s="15">
        <v>2024</v>
      </c>
      <c r="C64" s="15">
        <v>2025</v>
      </c>
      <c r="D64" s="15">
        <v>2026</v>
      </c>
      <c r="E64" s="15">
        <v>2027</v>
      </c>
      <c r="F64" s="15">
        <v>2028</v>
      </c>
      <c r="G64" s="15">
        <v>2029</v>
      </c>
      <c r="H64" s="15">
        <v>2030</v>
      </c>
      <c r="I64" s="15">
        <v>2031</v>
      </c>
      <c r="J64" s="15">
        <v>2032</v>
      </c>
      <c r="K64" s="15">
        <v>2033</v>
      </c>
      <c r="L64" s="15">
        <v>2034</v>
      </c>
      <c r="M64" s="15">
        <v>2035</v>
      </c>
      <c r="N64" s="15">
        <v>2036</v>
      </c>
      <c r="O64" s="15">
        <v>2037</v>
      </c>
      <c r="P64" s="15">
        <v>2038</v>
      </c>
      <c r="Q64" s="15">
        <v>2039</v>
      </c>
      <c r="R64" s="15">
        <v>2040</v>
      </c>
      <c r="S64" s="15">
        <v>2041</v>
      </c>
      <c r="T64" s="15">
        <v>2042</v>
      </c>
      <c r="U64" s="15">
        <v>2043</v>
      </c>
      <c r="V64" s="15">
        <v>2044</v>
      </c>
      <c r="W64" s="15">
        <v>2045</v>
      </c>
      <c r="X64" s="15">
        <v>2046</v>
      </c>
      <c r="Y64" s="15">
        <v>2047</v>
      </c>
      <c r="Z64" s="15">
        <v>2048</v>
      </c>
      <c r="AA64" s="15">
        <v>2049</v>
      </c>
      <c r="AB64" s="16">
        <v>2050</v>
      </c>
      <c r="AC64" s="1"/>
    </row>
    <row r="65" spans="1:29" x14ac:dyDescent="0.25">
      <c r="A65" s="4" t="s">
        <v>11</v>
      </c>
      <c r="B65" s="9">
        <v>8.2802209472656259</v>
      </c>
      <c r="C65" s="9">
        <v>8.2802209472656259</v>
      </c>
      <c r="D65" s="9">
        <v>8.2802209472656259</v>
      </c>
      <c r="E65" s="9">
        <v>8.2802209472656259</v>
      </c>
      <c r="F65" s="9">
        <v>8.2802209472656259</v>
      </c>
      <c r="G65" s="9">
        <v>8.2802209472656259</v>
      </c>
      <c r="H65" s="9">
        <v>8.2802209472656259</v>
      </c>
      <c r="I65" s="9">
        <v>8.2802209472656259</v>
      </c>
      <c r="J65" s="9">
        <v>8.2802209472656259</v>
      </c>
      <c r="K65" s="9">
        <v>8.5652209472656242</v>
      </c>
      <c r="L65" s="9">
        <v>8.5652209472656242</v>
      </c>
      <c r="M65" s="9">
        <v>8.8502209472656244</v>
      </c>
      <c r="N65" s="9">
        <v>9.1352209472656245</v>
      </c>
      <c r="O65" s="9">
        <v>9.4202209472656246</v>
      </c>
      <c r="P65" s="9">
        <v>10.570220947265625</v>
      </c>
      <c r="Q65" s="9">
        <v>11.720220947265625</v>
      </c>
      <c r="R65" s="9">
        <v>12.870220947265626</v>
      </c>
      <c r="S65" s="9">
        <v>14.020220947265624</v>
      </c>
      <c r="T65" s="9">
        <v>14.020220947265624</v>
      </c>
      <c r="U65" s="9">
        <v>14.020220947265624</v>
      </c>
      <c r="V65" s="9">
        <v>15.170220947265625</v>
      </c>
      <c r="W65" s="9">
        <v>16.320220947265625</v>
      </c>
      <c r="X65" s="9">
        <v>17.470220947265624</v>
      </c>
      <c r="Y65" s="9">
        <v>17.470220947265624</v>
      </c>
      <c r="Z65" s="9">
        <v>17.470220947265624</v>
      </c>
      <c r="AA65" s="9">
        <v>17.470220947265624</v>
      </c>
      <c r="AB65" s="9">
        <v>17.470220947265624</v>
      </c>
      <c r="AC65" s="1"/>
    </row>
    <row r="66" spans="1:29" x14ac:dyDescent="0.25">
      <c r="A66" s="4" t="s">
        <v>10</v>
      </c>
      <c r="B66" s="9">
        <v>2.5483519592285155</v>
      </c>
      <c r="C66" s="9">
        <v>2.1509999999999998</v>
      </c>
      <c r="D66" s="9">
        <v>2.11</v>
      </c>
      <c r="E66" s="9">
        <v>2.0569999999999999</v>
      </c>
      <c r="F66" s="9">
        <v>2.0459999999999998</v>
      </c>
      <c r="G66" s="9">
        <v>2.29</v>
      </c>
      <c r="H66" s="9">
        <v>2.3170000000000002</v>
      </c>
      <c r="I66" s="9">
        <v>2.403</v>
      </c>
      <c r="J66" s="9">
        <v>2.3050000000000002</v>
      </c>
      <c r="K66" s="9">
        <v>2.3220000000000001</v>
      </c>
      <c r="L66" s="9">
        <v>2.33</v>
      </c>
      <c r="M66" s="9">
        <v>2.4129999999999998</v>
      </c>
      <c r="N66" s="9">
        <v>2.3290000000000002</v>
      </c>
      <c r="O66" s="9">
        <v>2.3370000000000002</v>
      </c>
      <c r="P66" s="9">
        <v>2.4340000000000002</v>
      </c>
      <c r="Q66" s="9">
        <v>2.2109999999999999</v>
      </c>
      <c r="R66" s="9">
        <v>2.2909999999999999</v>
      </c>
      <c r="S66" s="9">
        <v>2.2909999999999999</v>
      </c>
      <c r="T66" s="9">
        <v>2.2909999999999999</v>
      </c>
      <c r="U66" s="9">
        <v>2.2909999999999999</v>
      </c>
      <c r="V66" s="9">
        <v>2.2909999999999999</v>
      </c>
      <c r="W66" s="9">
        <v>2.2909999999999999</v>
      </c>
      <c r="X66" s="9">
        <v>2.2909999999999999</v>
      </c>
      <c r="Y66" s="9">
        <v>2.2909999999999999</v>
      </c>
      <c r="Z66" s="9">
        <v>2.2909999999999999</v>
      </c>
      <c r="AA66" s="9">
        <v>2.2909999999999999</v>
      </c>
      <c r="AB66" s="9">
        <v>2.2909999999999999</v>
      </c>
      <c r="AC66" s="1"/>
    </row>
    <row r="67" spans="1:29" x14ac:dyDescent="0.25">
      <c r="A67" s="5" t="s">
        <v>6</v>
      </c>
      <c r="B67" s="9">
        <v>5.7960000000000003</v>
      </c>
      <c r="C67" s="9">
        <v>5.7960000000000003</v>
      </c>
      <c r="D67" s="9">
        <v>5.7960000000000003</v>
      </c>
      <c r="E67" s="9">
        <v>4.7210000000000001</v>
      </c>
      <c r="F67" s="9">
        <v>3.55</v>
      </c>
      <c r="G67" s="9">
        <v>2.4750000000000001</v>
      </c>
      <c r="H67" s="9">
        <v>2.4750000000000001</v>
      </c>
      <c r="I67" s="9">
        <v>2.4750000000000001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1"/>
    </row>
    <row r="68" spans="1:29" x14ac:dyDescent="0.25">
      <c r="A68" s="5" t="s">
        <v>4</v>
      </c>
      <c r="B68" s="9">
        <v>8.7710000610351564</v>
      </c>
      <c r="C68" s="9">
        <v>8.0210000610351564</v>
      </c>
      <c r="D68" s="9">
        <v>8.1140000610351564</v>
      </c>
      <c r="E68" s="9">
        <v>9.5810000610351569</v>
      </c>
      <c r="F68" s="9">
        <v>10.303000061035156</v>
      </c>
      <c r="G68" s="9">
        <v>13.168000061035157</v>
      </c>
      <c r="H68" s="9">
        <v>13.172000061035156</v>
      </c>
      <c r="I68" s="9">
        <v>12.442000061035156</v>
      </c>
      <c r="J68" s="9">
        <v>12.446000061035157</v>
      </c>
      <c r="K68" s="9">
        <v>11.617000000000001</v>
      </c>
      <c r="L68" s="9">
        <v>10.862</v>
      </c>
      <c r="M68" s="9">
        <v>10.869</v>
      </c>
      <c r="N68" s="9">
        <v>10.875</v>
      </c>
      <c r="O68" s="9">
        <v>10.88</v>
      </c>
      <c r="P68" s="9">
        <v>10.884</v>
      </c>
      <c r="Q68" s="9">
        <v>10.888</v>
      </c>
      <c r="R68" s="9">
        <v>10.891</v>
      </c>
      <c r="S68" s="9">
        <v>10.895</v>
      </c>
      <c r="T68" s="9">
        <v>10.897</v>
      </c>
      <c r="U68" s="9">
        <v>10.9</v>
      </c>
      <c r="V68" s="9">
        <v>9.2430000000000003</v>
      </c>
      <c r="W68" s="9">
        <v>9.2439999999999998</v>
      </c>
      <c r="X68" s="9">
        <v>9.2460000000000004</v>
      </c>
      <c r="Y68" s="9">
        <v>9.2469999999999999</v>
      </c>
      <c r="Z68" s="9">
        <v>8.6120000000000001</v>
      </c>
      <c r="AA68" s="9">
        <v>8.6129999999999995</v>
      </c>
      <c r="AB68" s="9">
        <v>8.6129999999999995</v>
      </c>
      <c r="AC68" s="1"/>
    </row>
    <row r="69" spans="1:29" x14ac:dyDescent="0.25">
      <c r="A69" s="5" t="s">
        <v>14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1"/>
    </row>
    <row r="70" spans="1:29" x14ac:dyDescent="0.25">
      <c r="A70" s="5" t="s">
        <v>5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1.43</v>
      </c>
      <c r="L70" s="9">
        <v>2.86</v>
      </c>
      <c r="M70" s="9">
        <v>4.29</v>
      </c>
      <c r="N70" s="9">
        <v>4.29</v>
      </c>
      <c r="O70" s="9">
        <v>4.29</v>
      </c>
      <c r="P70" s="9">
        <v>4.29</v>
      </c>
      <c r="Q70" s="9">
        <v>4.29</v>
      </c>
      <c r="R70" s="9">
        <v>4.29</v>
      </c>
      <c r="S70" s="9">
        <v>4.29</v>
      </c>
      <c r="T70" s="9">
        <v>4.29</v>
      </c>
      <c r="U70" s="9">
        <v>4.29</v>
      </c>
      <c r="V70" s="9">
        <v>4.29</v>
      </c>
      <c r="W70" s="9">
        <v>4.29</v>
      </c>
      <c r="X70" s="9">
        <v>4.29</v>
      </c>
      <c r="Y70" s="9">
        <v>4.29</v>
      </c>
      <c r="Z70" s="9">
        <v>4.29</v>
      </c>
      <c r="AA70" s="9">
        <v>4.29</v>
      </c>
      <c r="AB70" s="9">
        <v>4.29</v>
      </c>
      <c r="AC70" s="1"/>
    </row>
    <row r="71" spans="1:29" x14ac:dyDescent="0.25">
      <c r="A71" s="5" t="s">
        <v>7</v>
      </c>
      <c r="B71" s="9">
        <v>6.508</v>
      </c>
      <c r="C71" s="9">
        <v>5.7430000000000003</v>
      </c>
      <c r="D71" s="9">
        <v>5.7430000000000003</v>
      </c>
      <c r="E71" s="9">
        <v>5.7430000000000003</v>
      </c>
      <c r="F71" s="9">
        <v>6.5289999999999999</v>
      </c>
      <c r="G71" s="9">
        <v>9.8439999999999994</v>
      </c>
      <c r="H71" s="9">
        <v>10.705</v>
      </c>
      <c r="I71" s="9">
        <v>10.705</v>
      </c>
      <c r="J71" s="9">
        <v>13.779</v>
      </c>
      <c r="K71" s="9">
        <v>13.779</v>
      </c>
      <c r="L71" s="9">
        <v>13.779</v>
      </c>
      <c r="M71" s="9">
        <v>13.769</v>
      </c>
      <c r="N71" s="9">
        <v>13.769</v>
      </c>
      <c r="O71" s="9">
        <v>13.769</v>
      </c>
      <c r="P71" s="9">
        <v>13.769</v>
      </c>
      <c r="Q71" s="9">
        <v>13.769</v>
      </c>
      <c r="R71" s="9">
        <v>13.769</v>
      </c>
      <c r="S71" s="9">
        <v>13.769</v>
      </c>
      <c r="T71" s="9">
        <v>13.769</v>
      </c>
      <c r="U71" s="9">
        <v>13.769</v>
      </c>
      <c r="V71" s="9">
        <v>13.769</v>
      </c>
      <c r="W71" s="9">
        <v>13.769</v>
      </c>
      <c r="X71" s="9">
        <v>13.769</v>
      </c>
      <c r="Y71" s="9">
        <v>13.769</v>
      </c>
      <c r="Z71" s="9">
        <v>15.095000000000001</v>
      </c>
      <c r="AA71" s="9">
        <v>16.411000000000001</v>
      </c>
      <c r="AB71" s="9">
        <v>16.411000000000001</v>
      </c>
      <c r="AC71" s="1"/>
    </row>
    <row r="72" spans="1:29" x14ac:dyDescent="0.25">
      <c r="A72" s="5" t="s">
        <v>12</v>
      </c>
      <c r="B72" s="9">
        <v>2.456999695301056</v>
      </c>
      <c r="C72" s="9">
        <v>3.3644615063667298</v>
      </c>
      <c r="D72" s="9">
        <v>3.7707796978950499</v>
      </c>
      <c r="E72" s="9">
        <v>5.3896796841621395</v>
      </c>
      <c r="F72" s="9">
        <v>7.0326796841621402</v>
      </c>
      <c r="G72" s="9">
        <v>8.6265166850090029</v>
      </c>
      <c r="H72" s="9">
        <v>10.124696685314179</v>
      </c>
      <c r="I72" s="9">
        <v>11.314806689739227</v>
      </c>
      <c r="J72" s="9">
        <v>12.133416681289672</v>
      </c>
      <c r="K72" s="9">
        <v>13.491031691074371</v>
      </c>
      <c r="L72" s="9">
        <v>15.398474538326264</v>
      </c>
      <c r="M72" s="9">
        <v>17.52165013074875</v>
      </c>
      <c r="N72" s="9">
        <v>19.915540325641633</v>
      </c>
      <c r="O72" s="9">
        <v>22.37797188138962</v>
      </c>
      <c r="P72" s="9">
        <v>24.740080900311469</v>
      </c>
      <c r="Q72" s="9">
        <v>26.794194941639901</v>
      </c>
      <c r="R72" s="9">
        <v>28.299825491722672</v>
      </c>
      <c r="S72" s="9">
        <v>29.399107991695406</v>
      </c>
      <c r="T72" s="9">
        <v>31.066219991683958</v>
      </c>
      <c r="U72" s="9">
        <v>32.41621999168396</v>
      </c>
      <c r="V72" s="9">
        <v>32.91621999168396</v>
      </c>
      <c r="W72" s="9">
        <v>33.328046812057494</v>
      </c>
      <c r="X72" s="9">
        <v>34.816219991683958</v>
      </c>
      <c r="Y72" s="9">
        <v>36.331068483352659</v>
      </c>
      <c r="Z72" s="9">
        <v>37.816219991683958</v>
      </c>
      <c r="AA72" s="9">
        <v>39.316219991683958</v>
      </c>
      <c r="AB72" s="9">
        <v>41.816219991683958</v>
      </c>
      <c r="AC72" s="1"/>
    </row>
    <row r="73" spans="1:29" x14ac:dyDescent="0.25">
      <c r="A73" s="5" t="s">
        <v>13</v>
      </c>
      <c r="B73" s="9">
        <v>1.8979999999999999</v>
      </c>
      <c r="C73" s="9">
        <v>2.0264000015258787</v>
      </c>
      <c r="D73" s="9">
        <v>2.0979999999999999</v>
      </c>
      <c r="E73" s="9">
        <v>2.1133000030517577</v>
      </c>
      <c r="F73" s="9">
        <v>2.2351999969482423</v>
      </c>
      <c r="G73" s="9">
        <v>2.8855</v>
      </c>
      <c r="H73" s="9">
        <v>3.535800003051758</v>
      </c>
      <c r="I73" s="9">
        <v>4.1888000030517576</v>
      </c>
      <c r="J73" s="9">
        <v>4.8958000030517574</v>
      </c>
      <c r="K73" s="9">
        <v>5.6631999969482418</v>
      </c>
      <c r="L73" s="9">
        <v>6.438600006103516</v>
      </c>
      <c r="M73" s="9">
        <v>7.2884000244140621</v>
      </c>
      <c r="N73" s="9">
        <v>8.211400024414063</v>
      </c>
      <c r="O73" s="9">
        <v>9.1593000488281255</v>
      </c>
      <c r="P73" s="9">
        <v>10.082599975585937</v>
      </c>
      <c r="Q73" s="9">
        <v>11.217400024414063</v>
      </c>
      <c r="R73" s="9">
        <v>12.823099975585938</v>
      </c>
      <c r="S73" s="9">
        <v>13.973400024414062</v>
      </c>
      <c r="T73" s="9">
        <v>15.174699951171876</v>
      </c>
      <c r="U73" s="9">
        <v>16.324699951171876</v>
      </c>
      <c r="V73" s="9">
        <v>17.454699951171875</v>
      </c>
      <c r="W73" s="9">
        <v>18.604699951171874</v>
      </c>
      <c r="X73" s="9">
        <v>19.754699951171876</v>
      </c>
      <c r="Y73" s="9">
        <v>20.904699951171875</v>
      </c>
      <c r="Z73" s="9">
        <v>21.954699951171875</v>
      </c>
      <c r="AA73" s="9">
        <v>22.604699951171874</v>
      </c>
      <c r="AB73" s="9">
        <v>23.754699951171876</v>
      </c>
      <c r="AC73" s="1"/>
    </row>
    <row r="74" spans="1:29" x14ac:dyDescent="0.25">
      <c r="A74" s="5" t="s">
        <v>9</v>
      </c>
      <c r="B74" s="9">
        <v>4.660896587371826E-2</v>
      </c>
      <c r="C74" s="9">
        <v>7.0136170387268063E-2</v>
      </c>
      <c r="D74" s="9">
        <v>9.9359918594360358E-2</v>
      </c>
      <c r="E74" s="9">
        <v>0.23710407759249211</v>
      </c>
      <c r="F74" s="9">
        <v>0.34687051883339881</v>
      </c>
      <c r="G74" s="9">
        <v>0.44807324101030827</v>
      </c>
      <c r="H74" s="9">
        <v>0.56534725418686871</v>
      </c>
      <c r="I74" s="9">
        <v>0.66316731213033198</v>
      </c>
      <c r="J74" s="9">
        <v>0.79520017902553086</v>
      </c>
      <c r="K74" s="9">
        <v>0.91439874054491521</v>
      </c>
      <c r="L74" s="9">
        <v>1.003626282557845</v>
      </c>
      <c r="M74" s="9">
        <v>1.0858130327910185</v>
      </c>
      <c r="N74" s="9">
        <v>1.1808027502149343</v>
      </c>
      <c r="O74" s="9">
        <v>1.2838232338875533</v>
      </c>
      <c r="P74" s="9">
        <v>1.3459146834462881</v>
      </c>
      <c r="Q74" s="9">
        <v>1.4245295807048679</v>
      </c>
      <c r="R74" s="9">
        <v>1.4626607597395778</v>
      </c>
      <c r="S74" s="9">
        <v>1.5531376585289836</v>
      </c>
      <c r="T74" s="9">
        <v>1.5479302760809659</v>
      </c>
      <c r="U74" s="9">
        <v>1.5844837222993373</v>
      </c>
      <c r="V74" s="9">
        <v>1.6205873145908116</v>
      </c>
      <c r="W74" s="9">
        <v>1.6308386705517768</v>
      </c>
      <c r="X74" s="9">
        <v>1.6391616709232331</v>
      </c>
      <c r="Y74" s="9">
        <v>1.6715865168869495</v>
      </c>
      <c r="Z74" s="9">
        <v>1.6605451793074608</v>
      </c>
      <c r="AA74" s="9">
        <v>1.6672408867031336</v>
      </c>
      <c r="AB74" s="9">
        <v>1.6892218322902919</v>
      </c>
      <c r="AC74" s="1"/>
    </row>
    <row r="75" spans="1:29" x14ac:dyDescent="0.25">
      <c r="A75" s="5" t="s">
        <v>8</v>
      </c>
      <c r="B75" s="9">
        <v>1.6725113525390625</v>
      </c>
      <c r="C75" s="9">
        <v>1.9656291427612305</v>
      </c>
      <c r="D75" s="9">
        <v>2.049367141723633</v>
      </c>
      <c r="E75" s="9">
        <v>2.96</v>
      </c>
      <c r="F75" s="9">
        <v>3.0814975814819334</v>
      </c>
      <c r="G75" s="9">
        <v>3.1824876708984373</v>
      </c>
      <c r="H75" s="9">
        <v>3.2755571899414062</v>
      </c>
      <c r="I75" s="9">
        <v>3.3606367645263671</v>
      </c>
      <c r="J75" s="9">
        <v>3.4363243713378906</v>
      </c>
      <c r="K75" s="9">
        <v>3.5079476623535157</v>
      </c>
      <c r="L75" s="9">
        <v>3.5768266983032229</v>
      </c>
      <c r="M75" s="9">
        <v>3.6432372817993164</v>
      </c>
      <c r="N75" s="9">
        <v>3.7098313522338868</v>
      </c>
      <c r="O75" s="9">
        <v>3.7783138046264648</v>
      </c>
      <c r="P75" s="9">
        <v>3.847534553527832</v>
      </c>
      <c r="Q75" s="9">
        <v>3.9184060440063475</v>
      </c>
      <c r="R75" s="9">
        <v>3.9875751800537111</v>
      </c>
      <c r="S75" s="9">
        <v>4.0609853134155269</v>
      </c>
      <c r="T75" s="9">
        <v>4.1321241302490233</v>
      </c>
      <c r="U75" s="9">
        <v>4.2025600967407231</v>
      </c>
      <c r="V75" s="9">
        <v>4.2730078353881833</v>
      </c>
      <c r="W75" s="9">
        <v>4.3422910842895508</v>
      </c>
      <c r="X75" s="9">
        <v>4.4090933227539066</v>
      </c>
      <c r="Y75" s="9">
        <v>4.4793203659057621</v>
      </c>
      <c r="Z75" s="9">
        <v>4.5402272644042965</v>
      </c>
      <c r="AA75" s="9">
        <v>4.606724990844727</v>
      </c>
      <c r="AB75" s="9">
        <v>4.6749857940673829</v>
      </c>
      <c r="AC75" s="1"/>
    </row>
    <row r="76" spans="1:29" x14ac:dyDescent="0.25">
      <c r="A76" s="12" t="s">
        <v>16</v>
      </c>
      <c r="B76" s="13">
        <f>SUM(B65:B75)</f>
        <v>37.977692981243131</v>
      </c>
      <c r="C76" s="13">
        <f t="shared" ref="C76:AB76" si="4">SUM(C65:C75)</f>
        <v>37.417847829341888</v>
      </c>
      <c r="D76" s="13">
        <f t="shared" si="4"/>
        <v>38.060727766513828</v>
      </c>
      <c r="E76" s="13">
        <f t="shared" si="4"/>
        <v>41.082304773107168</v>
      </c>
      <c r="F76" s="13">
        <f t="shared" si="4"/>
        <v>43.404468789726494</v>
      </c>
      <c r="G76" s="13">
        <f t="shared" si="4"/>
        <v>51.199798605218525</v>
      </c>
      <c r="H76" s="13">
        <f t="shared" si="4"/>
        <v>54.450622140794998</v>
      </c>
      <c r="I76" s="13">
        <f t="shared" si="4"/>
        <v>55.832631777748475</v>
      </c>
      <c r="J76" s="13">
        <f t="shared" si="4"/>
        <v>58.070962243005638</v>
      </c>
      <c r="K76" s="13">
        <f t="shared" si="4"/>
        <v>61.289799038186672</v>
      </c>
      <c r="L76" s="13">
        <f t="shared" si="4"/>
        <v>64.813748472556469</v>
      </c>
      <c r="M76" s="13">
        <f t="shared" si="4"/>
        <v>69.730321417018772</v>
      </c>
      <c r="N76" s="13">
        <f t="shared" si="4"/>
        <v>73.415795399770147</v>
      </c>
      <c r="O76" s="13">
        <f t="shared" si="4"/>
        <v>77.295629915997395</v>
      </c>
      <c r="P76" s="13">
        <f t="shared" si="4"/>
        <v>81.963351060137143</v>
      </c>
      <c r="Q76" s="13">
        <f t="shared" si="4"/>
        <v>86.232751538030811</v>
      </c>
      <c r="R76" s="13">
        <f t="shared" si="4"/>
        <v>90.684382354367514</v>
      </c>
      <c r="S76" s="13">
        <f t="shared" si="4"/>
        <v>94.251851935319607</v>
      </c>
      <c r="T76" s="13">
        <f t="shared" si="4"/>
        <v>97.18819529645144</v>
      </c>
      <c r="U76" s="13">
        <f t="shared" si="4"/>
        <v>99.798184709161518</v>
      </c>
      <c r="V76" s="13">
        <f t="shared" si="4"/>
        <v>101.02773604010045</v>
      </c>
      <c r="W76" s="13">
        <f t="shared" si="4"/>
        <v>103.82009746533633</v>
      </c>
      <c r="X76" s="13">
        <f t="shared" si="4"/>
        <v>107.68539588379858</v>
      </c>
      <c r="Y76" s="13">
        <f t="shared" si="4"/>
        <v>110.45389626458288</v>
      </c>
      <c r="Z76" s="13">
        <f t="shared" si="4"/>
        <v>113.72991333383321</v>
      </c>
      <c r="AA76" s="13">
        <f t="shared" si="4"/>
        <v>117.27010676766932</v>
      </c>
      <c r="AB76" s="13">
        <f t="shared" si="4"/>
        <v>121.01034851647913</v>
      </c>
      <c r="AC76" s="1"/>
    </row>
    <row r="77" spans="1:2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</sheetData>
  <pageMargins left="0.7" right="0.7" top="0.75" bottom="0.75" header="0.3" footer="0.3"/>
  <ignoredErrors>
    <ignoredError sqref="B16:AB16 B31:AB31 B46:AB46 B61:AB61 B76:AB7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50950-06C1-40BF-A4CE-22984E8D71FF}">
  <dimension ref="A1:EX77"/>
  <sheetViews>
    <sheetView workbookViewId="0"/>
  </sheetViews>
  <sheetFormatPr defaultColWidth="8.7265625" defaultRowHeight="12.5" x14ac:dyDescent="0.25"/>
  <cols>
    <col min="1" max="1" width="14.81640625" style="7" customWidth="1"/>
    <col min="2" max="28" width="7.1796875" style="7" customWidth="1"/>
    <col min="29" max="16384" width="8.7265625" style="7"/>
  </cols>
  <sheetData>
    <row r="1" spans="1:154" ht="14" x14ac:dyDescent="0.3">
      <c r="A1" s="17" t="s">
        <v>46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</row>
    <row r="2" spans="1:154" ht="14" x14ac:dyDescent="0.3">
      <c r="A2" s="17" t="s">
        <v>48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</row>
    <row r="3" spans="1:15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</row>
    <row r="4" spans="1:154" x14ac:dyDescent="0.25">
      <c r="A4" s="14" t="s">
        <v>41</v>
      </c>
      <c r="B4" s="15">
        <v>2024</v>
      </c>
      <c r="C4" s="15">
        <v>2025</v>
      </c>
      <c r="D4" s="15">
        <v>2026</v>
      </c>
      <c r="E4" s="15">
        <v>2027</v>
      </c>
      <c r="F4" s="15">
        <v>2028</v>
      </c>
      <c r="G4" s="15">
        <v>2029</v>
      </c>
      <c r="H4" s="15">
        <v>2030</v>
      </c>
      <c r="I4" s="15">
        <v>2031</v>
      </c>
      <c r="J4" s="15">
        <v>2032</v>
      </c>
      <c r="K4" s="15">
        <v>2033</v>
      </c>
      <c r="L4" s="15">
        <v>2034</v>
      </c>
      <c r="M4" s="15">
        <v>2035</v>
      </c>
      <c r="N4" s="15">
        <v>2036</v>
      </c>
      <c r="O4" s="15">
        <v>2037</v>
      </c>
      <c r="P4" s="15">
        <v>2038</v>
      </c>
      <c r="Q4" s="15">
        <v>2039</v>
      </c>
      <c r="R4" s="15">
        <v>2040</v>
      </c>
      <c r="S4" s="15">
        <v>2041</v>
      </c>
      <c r="T4" s="15">
        <v>2042</v>
      </c>
      <c r="U4" s="15">
        <v>2043</v>
      </c>
      <c r="V4" s="15">
        <v>2044</v>
      </c>
      <c r="W4" s="15">
        <v>2045</v>
      </c>
      <c r="X4" s="15">
        <v>2046</v>
      </c>
      <c r="Y4" s="15">
        <v>2047</v>
      </c>
      <c r="Z4" s="15">
        <v>2048</v>
      </c>
      <c r="AA4" s="15">
        <v>2049</v>
      </c>
      <c r="AB4" s="16">
        <v>2050</v>
      </c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3"/>
      <c r="ER4" s="3"/>
      <c r="ES4" s="3"/>
      <c r="ET4" s="3"/>
      <c r="EU4" s="3"/>
      <c r="EV4" s="3"/>
      <c r="EW4" s="3"/>
      <c r="EX4" s="3"/>
    </row>
    <row r="5" spans="1:154" x14ac:dyDescent="0.25">
      <c r="A5" s="4" t="s">
        <v>11</v>
      </c>
      <c r="B5" s="9">
        <v>8.2802209472656259</v>
      </c>
      <c r="C5" s="9">
        <v>8.2802209472656259</v>
      </c>
      <c r="D5" s="9">
        <v>8.2802209472656259</v>
      </c>
      <c r="E5" s="9">
        <v>8.2802209472656259</v>
      </c>
      <c r="F5" s="9">
        <v>8.2802209472656259</v>
      </c>
      <c r="G5" s="9">
        <v>8.2802209472656259</v>
      </c>
      <c r="H5" s="9">
        <v>8.2802209472656259</v>
      </c>
      <c r="I5" s="9">
        <v>8.2802209472656259</v>
      </c>
      <c r="J5" s="9">
        <v>8.2802209472656259</v>
      </c>
      <c r="K5" s="9">
        <v>8.2802209472656259</v>
      </c>
      <c r="L5" s="9">
        <v>8.2802209472656259</v>
      </c>
      <c r="M5" s="9">
        <v>8.2802209472656259</v>
      </c>
      <c r="N5" s="9">
        <v>8.2802209472656259</v>
      </c>
      <c r="O5" s="9">
        <v>8.2802209472656259</v>
      </c>
      <c r="P5" s="9">
        <v>8.2802209472656259</v>
      </c>
      <c r="Q5" s="9">
        <v>8.2802209472656259</v>
      </c>
      <c r="R5" s="9">
        <v>8.2802209472656259</v>
      </c>
      <c r="S5" s="9">
        <v>8.2802209472656259</v>
      </c>
      <c r="T5" s="9">
        <v>8.2802209472656259</v>
      </c>
      <c r="U5" s="9">
        <v>8.2802209472656259</v>
      </c>
      <c r="V5" s="9">
        <v>8.2802209472656259</v>
      </c>
      <c r="W5" s="9">
        <v>8.2802209472656259</v>
      </c>
      <c r="X5" s="9">
        <v>8.2802209472656259</v>
      </c>
      <c r="Y5" s="9">
        <v>8.2802209472656259</v>
      </c>
      <c r="Z5" s="9">
        <v>8.2802209472656259</v>
      </c>
      <c r="AA5" s="9">
        <v>8.2802209472656259</v>
      </c>
      <c r="AB5" s="9">
        <v>8.2802209472656259</v>
      </c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</row>
    <row r="6" spans="1:154" x14ac:dyDescent="0.25">
      <c r="A6" s="4" t="s">
        <v>10</v>
      </c>
      <c r="B6" s="9">
        <v>2.5483519592285155</v>
      </c>
      <c r="C6" s="9">
        <v>2.1509999999999998</v>
      </c>
      <c r="D6" s="9">
        <v>2.11</v>
      </c>
      <c r="E6" s="9">
        <v>2.0569999999999999</v>
      </c>
      <c r="F6" s="9">
        <v>2.0459999999999998</v>
      </c>
      <c r="G6" s="9">
        <v>2.29</v>
      </c>
      <c r="H6" s="9">
        <v>2.3170000000000002</v>
      </c>
      <c r="I6" s="9">
        <v>2.403</v>
      </c>
      <c r="J6" s="9">
        <v>2.3050000000000002</v>
      </c>
      <c r="K6" s="9">
        <v>2.3220000000000001</v>
      </c>
      <c r="L6" s="9">
        <v>2.33</v>
      </c>
      <c r="M6" s="9">
        <v>2.4129999999999998</v>
      </c>
      <c r="N6" s="9">
        <v>2.3290000000000002</v>
      </c>
      <c r="O6" s="9">
        <v>2.3370000000000002</v>
      </c>
      <c r="P6" s="9">
        <v>2.4340000000000002</v>
      </c>
      <c r="Q6" s="9">
        <v>2.2109999999999999</v>
      </c>
      <c r="R6" s="9">
        <v>2.2909999999999999</v>
      </c>
      <c r="S6" s="9">
        <v>2.2909999999999999</v>
      </c>
      <c r="T6" s="9">
        <v>2.2909999999999999</v>
      </c>
      <c r="U6" s="9">
        <v>2.2909999999999999</v>
      </c>
      <c r="V6" s="9">
        <v>2.2909999999999999</v>
      </c>
      <c r="W6" s="9">
        <v>2.2909999999999999</v>
      </c>
      <c r="X6" s="9">
        <v>2.2909999999999999</v>
      </c>
      <c r="Y6" s="9">
        <v>2.2909999999999999</v>
      </c>
      <c r="Z6" s="9">
        <v>2.2909999999999999</v>
      </c>
      <c r="AA6" s="9">
        <v>2.2909999999999999</v>
      </c>
      <c r="AB6" s="9">
        <v>2.2909999999999999</v>
      </c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</row>
    <row r="7" spans="1:154" x14ac:dyDescent="0.25">
      <c r="A7" s="5" t="s">
        <v>6</v>
      </c>
      <c r="B7" s="9">
        <v>5.7960000000000003</v>
      </c>
      <c r="C7" s="9">
        <v>5.7960000000000003</v>
      </c>
      <c r="D7" s="9">
        <v>5.7960000000000003</v>
      </c>
      <c r="E7" s="9">
        <v>4.7210000000000001</v>
      </c>
      <c r="F7" s="9">
        <v>3.55</v>
      </c>
      <c r="G7" s="9">
        <v>2.4750000000000001</v>
      </c>
      <c r="H7" s="9">
        <v>2.4750000000000001</v>
      </c>
      <c r="I7" s="9">
        <v>2.4750000000000001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</row>
    <row r="8" spans="1:154" x14ac:dyDescent="0.25">
      <c r="A8" s="5" t="s">
        <v>4</v>
      </c>
      <c r="B8" s="9">
        <v>8.7710000610351564</v>
      </c>
      <c r="C8" s="9">
        <v>8.0210000610351564</v>
      </c>
      <c r="D8" s="9">
        <v>8.0270000610351566</v>
      </c>
      <c r="E8" s="9">
        <v>9.464000061035156</v>
      </c>
      <c r="F8" s="9">
        <v>10.184000061035157</v>
      </c>
      <c r="G8" s="9">
        <v>10.188000061035156</v>
      </c>
      <c r="H8" s="9">
        <v>10.193000061035157</v>
      </c>
      <c r="I8" s="9">
        <v>9.4620000610351571</v>
      </c>
      <c r="J8" s="9">
        <v>9.4650000610351555</v>
      </c>
      <c r="K8" s="9">
        <v>8.6359999999999992</v>
      </c>
      <c r="L8" s="9">
        <v>7.8760000000000003</v>
      </c>
      <c r="M8" s="9">
        <v>7.8789999999999996</v>
      </c>
      <c r="N8" s="9">
        <v>7.8810000000000002</v>
      </c>
      <c r="O8" s="9">
        <v>7.883</v>
      </c>
      <c r="P8" s="9">
        <v>7.8840000000000003</v>
      </c>
      <c r="Q8" s="9">
        <v>7.8849999999999998</v>
      </c>
      <c r="R8" s="9">
        <v>7.8860000000000001</v>
      </c>
      <c r="S8" s="9">
        <v>7.8869999999999996</v>
      </c>
      <c r="T8" s="9">
        <v>7.8879999999999999</v>
      </c>
      <c r="U8" s="9">
        <v>7.8879999999999999</v>
      </c>
      <c r="V8" s="9">
        <v>6.23</v>
      </c>
      <c r="W8" s="9">
        <v>6.23</v>
      </c>
      <c r="X8" s="9">
        <v>6.23</v>
      </c>
      <c r="Y8" s="9">
        <v>6.23</v>
      </c>
      <c r="Z8" s="9">
        <v>5.5940000000000003</v>
      </c>
      <c r="AA8" s="9">
        <v>5.5940000000000003</v>
      </c>
      <c r="AB8" s="9">
        <v>5.5940000000000003</v>
      </c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</row>
    <row r="9" spans="1:154" x14ac:dyDescent="0.25">
      <c r="A9" s="5" t="s">
        <v>14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</row>
    <row r="10" spans="1:154" x14ac:dyDescent="0.25">
      <c r="A10" s="5" t="s">
        <v>5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</row>
    <row r="11" spans="1:154" x14ac:dyDescent="0.25">
      <c r="A11" s="5" t="s">
        <v>7</v>
      </c>
      <c r="B11" s="9">
        <v>6.508</v>
      </c>
      <c r="C11" s="9">
        <v>5.7430000000000003</v>
      </c>
      <c r="D11" s="9">
        <v>5.7430000000000003</v>
      </c>
      <c r="E11" s="9">
        <v>5.7430000000000003</v>
      </c>
      <c r="F11" s="9">
        <v>6.5289999999999999</v>
      </c>
      <c r="G11" s="9">
        <v>6.5289999999999999</v>
      </c>
      <c r="H11" s="9">
        <v>6.5060000000000002</v>
      </c>
      <c r="I11" s="9">
        <v>6.5060000000000002</v>
      </c>
      <c r="J11" s="9">
        <v>8.9169999999999998</v>
      </c>
      <c r="K11" s="9">
        <v>9.8010000000000002</v>
      </c>
      <c r="L11" s="9">
        <v>9.8010000000000002</v>
      </c>
      <c r="M11" s="9">
        <v>9.7910000000000004</v>
      </c>
      <c r="N11" s="9">
        <v>9.7910000000000004</v>
      </c>
      <c r="O11" s="9">
        <v>9.8089999999999993</v>
      </c>
      <c r="P11" s="9">
        <v>9.8089999999999993</v>
      </c>
      <c r="Q11" s="9">
        <v>9.8089999999999993</v>
      </c>
      <c r="R11" s="9">
        <v>9.8089999999999993</v>
      </c>
      <c r="S11" s="9">
        <v>9.8089999999999993</v>
      </c>
      <c r="T11" s="9">
        <v>9.8089999999999993</v>
      </c>
      <c r="U11" s="9">
        <v>9.8089999999999993</v>
      </c>
      <c r="V11" s="9">
        <v>11.577</v>
      </c>
      <c r="W11" s="9">
        <v>11.577</v>
      </c>
      <c r="X11" s="9">
        <v>11.577</v>
      </c>
      <c r="Y11" s="9">
        <v>11.577</v>
      </c>
      <c r="Z11" s="9">
        <v>12.019</v>
      </c>
      <c r="AA11" s="9">
        <v>12.019</v>
      </c>
      <c r="AB11" s="9">
        <v>12.019</v>
      </c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</row>
    <row r="12" spans="1:154" x14ac:dyDescent="0.25">
      <c r="A12" s="5" t="s">
        <v>12</v>
      </c>
      <c r="B12" s="9">
        <v>2.456999695301056</v>
      </c>
      <c r="C12" s="9">
        <v>3.1414615063667299</v>
      </c>
      <c r="D12" s="9">
        <v>3.42677969789505</v>
      </c>
      <c r="E12" s="9">
        <v>4.8046796841621395</v>
      </c>
      <c r="F12" s="9">
        <v>4.9076796841621402</v>
      </c>
      <c r="G12" s="9">
        <v>5.7505166850090026</v>
      </c>
      <c r="H12" s="9">
        <v>6.4676966853141789</v>
      </c>
      <c r="I12" s="9">
        <v>7.2438066897392277</v>
      </c>
      <c r="J12" s="9">
        <v>7.8754166812896731</v>
      </c>
      <c r="K12" s="9">
        <v>8.7100316910743718</v>
      </c>
      <c r="L12" s="9">
        <v>9.9174745383262639</v>
      </c>
      <c r="M12" s="9">
        <v>11.022650130748749</v>
      </c>
      <c r="N12" s="9">
        <v>12.151540325641632</v>
      </c>
      <c r="O12" s="9">
        <v>12.325971881389618</v>
      </c>
      <c r="P12" s="9">
        <v>13.15808090031147</v>
      </c>
      <c r="Q12" s="9">
        <v>13.2871949416399</v>
      </c>
      <c r="R12" s="9">
        <v>13.282825491722674</v>
      </c>
      <c r="S12" s="9">
        <v>14.120107991695404</v>
      </c>
      <c r="T12" s="9">
        <v>14.116219991683961</v>
      </c>
      <c r="U12" s="9">
        <v>14.56621999168396</v>
      </c>
      <c r="V12" s="9">
        <v>15.69721999168396</v>
      </c>
      <c r="W12" s="9">
        <v>16.062046812057496</v>
      </c>
      <c r="X12" s="9">
        <v>16.478219991683961</v>
      </c>
      <c r="Y12" s="9">
        <v>17.53506848335266</v>
      </c>
      <c r="Z12" s="9">
        <v>17.94221999168396</v>
      </c>
      <c r="AA12" s="9">
        <v>18.958219991683961</v>
      </c>
      <c r="AB12" s="9">
        <v>20.368219991683961</v>
      </c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</row>
    <row r="13" spans="1:154" x14ac:dyDescent="0.25">
      <c r="A13" s="5" t="s">
        <v>13</v>
      </c>
      <c r="B13" s="9">
        <v>1.8979999999999999</v>
      </c>
      <c r="C13" s="9">
        <v>1.9512499999999999</v>
      </c>
      <c r="D13" s="9">
        <v>1.9863999996185302</v>
      </c>
      <c r="E13" s="9">
        <v>1.9878999996185303</v>
      </c>
      <c r="F13" s="9">
        <v>2.0928500003814698</v>
      </c>
      <c r="G13" s="9">
        <v>2.1003500003814697</v>
      </c>
      <c r="H13" s="9">
        <v>2.118349998474121</v>
      </c>
      <c r="I13" s="9">
        <v>2.1327500000000001</v>
      </c>
      <c r="J13" s="9">
        <v>2.2631999969482424</v>
      </c>
      <c r="K13" s="9">
        <v>2.5984499969482422</v>
      </c>
      <c r="L13" s="9">
        <v>2.6311499938964844</v>
      </c>
      <c r="M13" s="9">
        <v>3.1533500061035156</v>
      </c>
      <c r="N13" s="9">
        <v>3.1751000061035155</v>
      </c>
      <c r="O13" s="9">
        <v>3.2058500061035158</v>
      </c>
      <c r="P13" s="9">
        <v>3.2330000000000001</v>
      </c>
      <c r="Q13" s="9">
        <v>3.5116499938964845</v>
      </c>
      <c r="R13" s="9">
        <v>3.613</v>
      </c>
      <c r="S13" s="9">
        <v>3.7263500061035155</v>
      </c>
      <c r="T13" s="9">
        <v>3.8763500061035154</v>
      </c>
      <c r="U13" s="9">
        <v>4.1763500061035153</v>
      </c>
      <c r="V13" s="9">
        <v>4.6760000000000002</v>
      </c>
      <c r="W13" s="9">
        <v>5.006450012207031</v>
      </c>
      <c r="X13" s="9">
        <v>5.5256499938964847</v>
      </c>
      <c r="Y13" s="9">
        <v>6.0394500122070314</v>
      </c>
      <c r="Z13" s="9">
        <v>6.4427500000000002</v>
      </c>
      <c r="AA13" s="9">
        <v>6.9951499938964847</v>
      </c>
      <c r="AB13" s="9">
        <v>7.4966499938964848</v>
      </c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</row>
    <row r="14" spans="1:154" x14ac:dyDescent="0.25">
      <c r="A14" s="5" t="s">
        <v>9</v>
      </c>
      <c r="B14" s="9">
        <v>4.660896587371826E-2</v>
      </c>
      <c r="C14" s="9">
        <v>7.0136170387268063E-2</v>
      </c>
      <c r="D14" s="9">
        <v>9.9359918594360358E-2</v>
      </c>
      <c r="E14" s="9">
        <v>0.24145108582079411</v>
      </c>
      <c r="F14" s="9">
        <v>0.35785784402489662</v>
      </c>
      <c r="G14" s="9">
        <v>0.46570088364183904</v>
      </c>
      <c r="H14" s="9">
        <v>0.58297489732503893</v>
      </c>
      <c r="I14" s="9">
        <v>0.68079495377838617</v>
      </c>
      <c r="J14" s="9">
        <v>0.80184049764275556</v>
      </c>
      <c r="K14" s="9">
        <v>0.92103905947506426</v>
      </c>
      <c r="L14" s="9">
        <v>1.0102666014581918</v>
      </c>
      <c r="M14" s="9">
        <v>1.0924533468335866</v>
      </c>
      <c r="N14" s="9">
        <v>1.1874430651962757</v>
      </c>
      <c r="O14" s="9">
        <v>1.286116542339325</v>
      </c>
      <c r="P14" s="9">
        <v>1.3482079862505199</v>
      </c>
      <c r="Q14" s="9">
        <v>1.4268228897154331</v>
      </c>
      <c r="R14" s="9">
        <v>1.4649540666341783</v>
      </c>
      <c r="S14" s="9">
        <v>1.5554309709742666</v>
      </c>
      <c r="T14" s="9">
        <v>1.5502235806658864</v>
      </c>
      <c r="U14" s="9">
        <v>1.5867770278826356</v>
      </c>
      <c r="V14" s="9">
        <v>1.6272276366055012</v>
      </c>
      <c r="W14" s="9">
        <v>1.6374789865612984</v>
      </c>
      <c r="X14" s="9">
        <v>1.6458019939512014</v>
      </c>
      <c r="Y14" s="9">
        <v>1.6715865134373307</v>
      </c>
      <c r="Z14" s="9">
        <v>1.6472645555585623</v>
      </c>
      <c r="AA14" s="9">
        <v>1.6406796274408697</v>
      </c>
      <c r="AB14" s="9">
        <v>1.6560202481448649</v>
      </c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</row>
    <row r="15" spans="1:154" x14ac:dyDescent="0.25">
      <c r="A15" s="5" t="s">
        <v>8</v>
      </c>
      <c r="B15" s="9">
        <v>1.6725113525390625</v>
      </c>
      <c r="C15" s="9">
        <v>1.9656291427612305</v>
      </c>
      <c r="D15" s="9">
        <v>2.049367141723633</v>
      </c>
      <c r="E15" s="9">
        <v>2.48</v>
      </c>
      <c r="F15" s="9">
        <v>2.42</v>
      </c>
      <c r="G15" s="9">
        <v>2.5099999999999998</v>
      </c>
      <c r="H15" s="9">
        <v>2.42</v>
      </c>
      <c r="I15" s="9">
        <v>2.42</v>
      </c>
      <c r="J15" s="9">
        <v>2.61</v>
      </c>
      <c r="K15" s="9">
        <v>2.5499999999999998</v>
      </c>
      <c r="L15" s="9">
        <v>2.5499999999999998</v>
      </c>
      <c r="M15" s="9">
        <v>2.64</v>
      </c>
      <c r="N15" s="9">
        <v>2.5499999999999998</v>
      </c>
      <c r="O15" s="9">
        <v>2.39</v>
      </c>
      <c r="P15" s="9">
        <v>2.39</v>
      </c>
      <c r="Q15" s="9">
        <v>2.39</v>
      </c>
      <c r="R15" s="9">
        <v>2.39</v>
      </c>
      <c r="S15" s="9">
        <v>2.39</v>
      </c>
      <c r="T15" s="9">
        <v>2.4500000000000002</v>
      </c>
      <c r="U15" s="9">
        <v>2.39</v>
      </c>
      <c r="V15" s="9">
        <v>2.39</v>
      </c>
      <c r="W15" s="9">
        <v>2.39</v>
      </c>
      <c r="X15" s="9">
        <v>2.39</v>
      </c>
      <c r="Y15" s="9">
        <v>2.39</v>
      </c>
      <c r="Z15" s="9">
        <v>2.39</v>
      </c>
      <c r="AA15" s="9">
        <v>2.39</v>
      </c>
      <c r="AB15" s="9">
        <v>2.39</v>
      </c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</row>
    <row r="16" spans="1:154" x14ac:dyDescent="0.25">
      <c r="A16" s="12" t="s">
        <v>16</v>
      </c>
      <c r="B16" s="13">
        <f>SUM(B5:B15)</f>
        <v>37.977692981243131</v>
      </c>
      <c r="C16" s="13">
        <f t="shared" ref="C16:AB16" si="0">SUM(C5:C15)</f>
        <v>37.119697827816012</v>
      </c>
      <c r="D16" s="13">
        <f t="shared" si="0"/>
        <v>37.518127766132352</v>
      </c>
      <c r="E16" s="13">
        <f t="shared" si="0"/>
        <v>39.779251777902239</v>
      </c>
      <c r="F16" s="13">
        <f t="shared" si="0"/>
        <v>40.367608536869291</v>
      </c>
      <c r="G16" s="13">
        <f t="shared" si="0"/>
        <v>40.588788577333084</v>
      </c>
      <c r="H16" s="13">
        <f t="shared" si="0"/>
        <v>41.360242589414128</v>
      </c>
      <c r="I16" s="13">
        <f t="shared" si="0"/>
        <v>41.603572651818403</v>
      </c>
      <c r="J16" s="13">
        <f t="shared" si="0"/>
        <v>42.517678184181456</v>
      </c>
      <c r="K16" s="13">
        <f t="shared" si="0"/>
        <v>43.818741694763297</v>
      </c>
      <c r="L16" s="13">
        <f t="shared" si="0"/>
        <v>44.396112080946558</v>
      </c>
      <c r="M16" s="13">
        <f t="shared" si="0"/>
        <v>46.271674430951478</v>
      </c>
      <c r="N16" s="13">
        <f t="shared" si="0"/>
        <v>47.345304344207044</v>
      </c>
      <c r="O16" s="13">
        <f t="shared" si="0"/>
        <v>47.517159377098082</v>
      </c>
      <c r="P16" s="13">
        <f t="shared" si="0"/>
        <v>48.536509833827616</v>
      </c>
      <c r="Q16" s="13">
        <f t="shared" si="0"/>
        <v>48.800888772517446</v>
      </c>
      <c r="R16" s="13">
        <f t="shared" si="0"/>
        <v>49.017000505622477</v>
      </c>
      <c r="S16" s="13">
        <f t="shared" si="0"/>
        <v>50.059109916038814</v>
      </c>
      <c r="T16" s="13">
        <f t="shared" si="0"/>
        <v>50.261014525718991</v>
      </c>
      <c r="U16" s="13">
        <f t="shared" si="0"/>
        <v>50.987567972935736</v>
      </c>
      <c r="V16" s="13">
        <f t="shared" si="0"/>
        <v>52.76866857555509</v>
      </c>
      <c r="W16" s="13">
        <f t="shared" si="0"/>
        <v>53.474196758091452</v>
      </c>
      <c r="X16" s="13">
        <f t="shared" si="0"/>
        <v>54.417892926797279</v>
      </c>
      <c r="Y16" s="13">
        <f t="shared" si="0"/>
        <v>56.014325956262653</v>
      </c>
      <c r="Z16" s="13">
        <f t="shared" si="0"/>
        <v>56.606455494508154</v>
      </c>
      <c r="AA16" s="13">
        <f t="shared" si="0"/>
        <v>58.168270560286942</v>
      </c>
      <c r="AB16" s="13">
        <f t="shared" si="0"/>
        <v>60.095111180990934</v>
      </c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</row>
    <row r="17" spans="1:154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</row>
    <row r="18" spans="1:154" hidden="1" x14ac:dyDescent="0.25">
      <c r="A18" s="3"/>
      <c r="B18" s="3" t="s">
        <v>0</v>
      </c>
      <c r="C18" s="3" t="s">
        <v>0</v>
      </c>
      <c r="D18" s="3" t="s">
        <v>0</v>
      </c>
      <c r="E18" s="3" t="s">
        <v>0</v>
      </c>
      <c r="F18" s="3" t="s">
        <v>0</v>
      </c>
      <c r="G18" s="3" t="s">
        <v>0</v>
      </c>
      <c r="H18" s="3" t="s">
        <v>0</v>
      </c>
      <c r="I18" s="3" t="s">
        <v>0</v>
      </c>
      <c r="J18" s="3" t="s">
        <v>0</v>
      </c>
      <c r="K18" s="3" t="s">
        <v>0</v>
      </c>
      <c r="L18" s="3" t="s">
        <v>0</v>
      </c>
      <c r="M18" s="3" t="s">
        <v>0</v>
      </c>
      <c r="N18" s="3" t="s">
        <v>0</v>
      </c>
      <c r="O18" s="3" t="s">
        <v>0</v>
      </c>
      <c r="P18" s="3" t="s">
        <v>0</v>
      </c>
      <c r="Q18" s="3" t="s">
        <v>0</v>
      </c>
      <c r="R18" s="3" t="s">
        <v>0</v>
      </c>
      <c r="S18" s="3" t="s">
        <v>0</v>
      </c>
      <c r="T18" s="3" t="s">
        <v>0</v>
      </c>
      <c r="U18" s="3" t="s">
        <v>0</v>
      </c>
      <c r="V18" s="3" t="s">
        <v>0</v>
      </c>
      <c r="W18" s="3" t="s">
        <v>0</v>
      </c>
      <c r="X18" s="3" t="s">
        <v>0</v>
      </c>
      <c r="Y18" s="3" t="s">
        <v>0</v>
      </c>
      <c r="Z18" s="3" t="s">
        <v>0</v>
      </c>
      <c r="AA18" s="3" t="s">
        <v>0</v>
      </c>
      <c r="AB18" s="3" t="s">
        <v>0</v>
      </c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</row>
    <row r="19" spans="1:154" x14ac:dyDescent="0.25">
      <c r="A19" s="14" t="s">
        <v>42</v>
      </c>
      <c r="B19" s="15">
        <v>2024</v>
      </c>
      <c r="C19" s="15">
        <v>2025</v>
      </c>
      <c r="D19" s="15">
        <v>2026</v>
      </c>
      <c r="E19" s="15">
        <v>2027</v>
      </c>
      <c r="F19" s="15">
        <v>2028</v>
      </c>
      <c r="G19" s="15">
        <v>2029</v>
      </c>
      <c r="H19" s="15">
        <v>2030</v>
      </c>
      <c r="I19" s="15">
        <v>2031</v>
      </c>
      <c r="J19" s="15">
        <v>2032</v>
      </c>
      <c r="K19" s="15">
        <v>2033</v>
      </c>
      <c r="L19" s="15">
        <v>2034</v>
      </c>
      <c r="M19" s="15">
        <v>2035</v>
      </c>
      <c r="N19" s="15">
        <v>2036</v>
      </c>
      <c r="O19" s="15">
        <v>2037</v>
      </c>
      <c r="P19" s="15">
        <v>2038</v>
      </c>
      <c r="Q19" s="15">
        <v>2039</v>
      </c>
      <c r="R19" s="15">
        <v>2040</v>
      </c>
      <c r="S19" s="15">
        <v>2041</v>
      </c>
      <c r="T19" s="15">
        <v>2042</v>
      </c>
      <c r="U19" s="15">
        <v>2043</v>
      </c>
      <c r="V19" s="15">
        <v>2044</v>
      </c>
      <c r="W19" s="15">
        <v>2045</v>
      </c>
      <c r="X19" s="15">
        <v>2046</v>
      </c>
      <c r="Y19" s="15">
        <v>2047</v>
      </c>
      <c r="Z19" s="15">
        <v>2048</v>
      </c>
      <c r="AA19" s="15">
        <v>2049</v>
      </c>
      <c r="AB19" s="16">
        <v>2050</v>
      </c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</row>
    <row r="20" spans="1:154" x14ac:dyDescent="0.25">
      <c r="A20" s="4" t="s">
        <v>11</v>
      </c>
      <c r="B20" s="9">
        <v>8.2802209472656259</v>
      </c>
      <c r="C20" s="9">
        <v>8.2802209472656259</v>
      </c>
      <c r="D20" s="9">
        <v>8.2802209472656259</v>
      </c>
      <c r="E20" s="9">
        <v>8.2802209472656259</v>
      </c>
      <c r="F20" s="9">
        <v>8.2802209472656259</v>
      </c>
      <c r="G20" s="9">
        <v>8.2802209472656259</v>
      </c>
      <c r="H20" s="9">
        <v>8.2802209472656259</v>
      </c>
      <c r="I20" s="9">
        <v>8.2802209472656259</v>
      </c>
      <c r="J20" s="9">
        <v>8.2802209472656259</v>
      </c>
      <c r="K20" s="9">
        <v>8.5652209472656242</v>
      </c>
      <c r="L20" s="9">
        <v>8.5652209472656242</v>
      </c>
      <c r="M20" s="9">
        <v>8.8502209472656244</v>
      </c>
      <c r="N20" s="9">
        <v>9.1352209472656245</v>
      </c>
      <c r="O20" s="9">
        <v>9.4202209472656246</v>
      </c>
      <c r="P20" s="9">
        <v>9.7052209472656248</v>
      </c>
      <c r="Q20" s="9">
        <v>9.9902209472656249</v>
      </c>
      <c r="R20" s="9">
        <v>10.275220947265625</v>
      </c>
      <c r="S20" s="9">
        <v>10.560220947265625</v>
      </c>
      <c r="T20" s="9">
        <v>10.560220947265625</v>
      </c>
      <c r="U20" s="9">
        <v>10.560220947265625</v>
      </c>
      <c r="V20" s="9">
        <v>10.560220947265625</v>
      </c>
      <c r="W20" s="9">
        <v>10.560220947265625</v>
      </c>
      <c r="X20" s="9">
        <v>10.560220947265625</v>
      </c>
      <c r="Y20" s="9">
        <v>10.560220947265625</v>
      </c>
      <c r="Z20" s="9">
        <v>10.560220947265625</v>
      </c>
      <c r="AA20" s="9">
        <v>10.560220947265625</v>
      </c>
      <c r="AB20" s="9">
        <v>10.560220947265625</v>
      </c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</row>
    <row r="21" spans="1:154" x14ac:dyDescent="0.25">
      <c r="A21" s="4" t="s">
        <v>10</v>
      </c>
      <c r="B21" s="9">
        <v>2.5483519592285155</v>
      </c>
      <c r="C21" s="9">
        <v>2.1509999999999998</v>
      </c>
      <c r="D21" s="9">
        <v>2.11</v>
      </c>
      <c r="E21" s="9">
        <v>2.0569999999999999</v>
      </c>
      <c r="F21" s="9">
        <v>2.0459999999999998</v>
      </c>
      <c r="G21" s="9">
        <v>2.29</v>
      </c>
      <c r="H21" s="9">
        <v>2.3170000000000002</v>
      </c>
      <c r="I21" s="9">
        <v>2.403</v>
      </c>
      <c r="J21" s="9">
        <v>2.3050000000000002</v>
      </c>
      <c r="K21" s="9">
        <v>2.3220000000000001</v>
      </c>
      <c r="L21" s="9">
        <v>2.33</v>
      </c>
      <c r="M21" s="9">
        <v>2.4129999999999998</v>
      </c>
      <c r="N21" s="9">
        <v>2.3290000000000002</v>
      </c>
      <c r="O21" s="9">
        <v>2.3370000000000002</v>
      </c>
      <c r="P21" s="9">
        <v>2.4340000000000002</v>
      </c>
      <c r="Q21" s="9">
        <v>2.2109999999999999</v>
      </c>
      <c r="R21" s="9">
        <v>2.2909999999999999</v>
      </c>
      <c r="S21" s="9">
        <v>2.2909999999999999</v>
      </c>
      <c r="T21" s="9">
        <v>2.2909999999999999</v>
      </c>
      <c r="U21" s="9">
        <v>2.2909999999999999</v>
      </c>
      <c r="V21" s="9">
        <v>2.2909999999999999</v>
      </c>
      <c r="W21" s="9">
        <v>2.2909999999999999</v>
      </c>
      <c r="X21" s="9">
        <v>2.2909999999999999</v>
      </c>
      <c r="Y21" s="9">
        <v>2.2909999999999999</v>
      </c>
      <c r="Z21" s="9">
        <v>2.2909999999999999</v>
      </c>
      <c r="AA21" s="9">
        <v>2.2909999999999999</v>
      </c>
      <c r="AB21" s="9">
        <v>2.2909999999999999</v>
      </c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</row>
    <row r="22" spans="1:154" x14ac:dyDescent="0.25">
      <c r="A22" s="5" t="s">
        <v>6</v>
      </c>
      <c r="B22" s="9">
        <v>5.7960000000000003</v>
      </c>
      <c r="C22" s="9">
        <v>5.7960000000000003</v>
      </c>
      <c r="D22" s="9">
        <v>5.7960000000000003</v>
      </c>
      <c r="E22" s="9">
        <v>4.7210000000000001</v>
      </c>
      <c r="F22" s="9">
        <v>3.55</v>
      </c>
      <c r="G22" s="9">
        <v>2.4750000000000001</v>
      </c>
      <c r="H22" s="9">
        <v>2.4750000000000001</v>
      </c>
      <c r="I22" s="9">
        <v>2.4750000000000001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</row>
    <row r="23" spans="1:154" x14ac:dyDescent="0.25">
      <c r="A23" s="5" t="s">
        <v>4</v>
      </c>
      <c r="B23" s="9">
        <v>8.7710000610351564</v>
      </c>
      <c r="C23" s="9">
        <v>8.0210000610351564</v>
      </c>
      <c r="D23" s="9">
        <v>8.0270000610351566</v>
      </c>
      <c r="E23" s="9">
        <v>9.464000061035156</v>
      </c>
      <c r="F23" s="9">
        <v>10.184000061035157</v>
      </c>
      <c r="G23" s="9">
        <v>10.188000061035156</v>
      </c>
      <c r="H23" s="9">
        <v>10.193000061035157</v>
      </c>
      <c r="I23" s="9">
        <v>9.4620000610351571</v>
      </c>
      <c r="J23" s="9">
        <v>9.4650000610351555</v>
      </c>
      <c r="K23" s="9">
        <v>8.6359999999999992</v>
      </c>
      <c r="L23" s="9">
        <v>7.8760000000000003</v>
      </c>
      <c r="M23" s="9">
        <v>7.8789999999999996</v>
      </c>
      <c r="N23" s="9">
        <v>7.8810000000000002</v>
      </c>
      <c r="O23" s="9">
        <v>7.883</v>
      </c>
      <c r="P23" s="9">
        <v>7.8840000000000003</v>
      </c>
      <c r="Q23" s="9">
        <v>7.8849999999999998</v>
      </c>
      <c r="R23" s="9">
        <v>7.8860000000000001</v>
      </c>
      <c r="S23" s="9">
        <v>7.8869999999999996</v>
      </c>
      <c r="T23" s="9">
        <v>7.8879999999999999</v>
      </c>
      <c r="U23" s="9">
        <v>7.8879999999999999</v>
      </c>
      <c r="V23" s="9">
        <v>6.23</v>
      </c>
      <c r="W23" s="9">
        <v>6.23</v>
      </c>
      <c r="X23" s="9">
        <v>6.23</v>
      </c>
      <c r="Y23" s="9">
        <v>6.23</v>
      </c>
      <c r="Z23" s="9">
        <v>5.5940000000000003</v>
      </c>
      <c r="AA23" s="9">
        <v>5.5940000000000003</v>
      </c>
      <c r="AB23" s="9">
        <v>5.5940000000000003</v>
      </c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</row>
    <row r="24" spans="1:154" x14ac:dyDescent="0.25">
      <c r="A24" s="5" t="s">
        <v>14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</row>
    <row r="25" spans="1:154" x14ac:dyDescent="0.25">
      <c r="A25" s="5" t="s">
        <v>5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1.43</v>
      </c>
      <c r="L25" s="9">
        <v>1.43</v>
      </c>
      <c r="M25" s="9">
        <v>1.43</v>
      </c>
      <c r="N25" s="9">
        <v>1.43</v>
      </c>
      <c r="O25" s="9">
        <v>1.43</v>
      </c>
      <c r="P25" s="9">
        <v>1.43</v>
      </c>
      <c r="Q25" s="9">
        <v>1.43</v>
      </c>
      <c r="R25" s="9">
        <v>1.43</v>
      </c>
      <c r="S25" s="9">
        <v>1.43</v>
      </c>
      <c r="T25" s="9">
        <v>1.43</v>
      </c>
      <c r="U25" s="9">
        <v>1.43</v>
      </c>
      <c r="V25" s="9">
        <v>1.43</v>
      </c>
      <c r="W25" s="9">
        <v>1.43</v>
      </c>
      <c r="X25" s="9">
        <v>1.43</v>
      </c>
      <c r="Y25" s="9">
        <v>1.43</v>
      </c>
      <c r="Z25" s="9">
        <v>1.43</v>
      </c>
      <c r="AA25" s="9">
        <v>1.43</v>
      </c>
      <c r="AB25" s="9">
        <v>1.43</v>
      </c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</row>
    <row r="26" spans="1:154" x14ac:dyDescent="0.25">
      <c r="A26" s="5" t="s">
        <v>7</v>
      </c>
      <c r="B26" s="9">
        <v>6.508</v>
      </c>
      <c r="C26" s="9">
        <v>5.7430000000000003</v>
      </c>
      <c r="D26" s="9">
        <v>5.7430000000000003</v>
      </c>
      <c r="E26" s="9">
        <v>5.7430000000000003</v>
      </c>
      <c r="F26" s="9">
        <v>6.5289999999999999</v>
      </c>
      <c r="G26" s="9">
        <v>6.5289999999999999</v>
      </c>
      <c r="H26" s="9">
        <v>6.5060000000000002</v>
      </c>
      <c r="I26" s="9">
        <v>6.5060000000000002</v>
      </c>
      <c r="J26" s="9">
        <v>8.2539999999999996</v>
      </c>
      <c r="K26" s="9">
        <v>8.2539999999999996</v>
      </c>
      <c r="L26" s="9">
        <v>8.2539999999999996</v>
      </c>
      <c r="M26" s="9">
        <v>8.2439999999999998</v>
      </c>
      <c r="N26" s="9">
        <v>8.2439999999999998</v>
      </c>
      <c r="O26" s="9">
        <v>8.2439999999999998</v>
      </c>
      <c r="P26" s="9">
        <v>8.2439999999999998</v>
      </c>
      <c r="Q26" s="9">
        <v>8.2439999999999998</v>
      </c>
      <c r="R26" s="9">
        <v>8.2439999999999998</v>
      </c>
      <c r="S26" s="9">
        <v>8.2439999999999998</v>
      </c>
      <c r="T26" s="9">
        <v>8.2439999999999998</v>
      </c>
      <c r="U26" s="9">
        <v>8.2439999999999998</v>
      </c>
      <c r="V26" s="9">
        <v>8.2439999999999998</v>
      </c>
      <c r="W26" s="9">
        <v>8.2439999999999998</v>
      </c>
      <c r="X26" s="9">
        <v>8.2439999999999998</v>
      </c>
      <c r="Y26" s="9">
        <v>8.2439999999999998</v>
      </c>
      <c r="Z26" s="9">
        <v>8.2439999999999998</v>
      </c>
      <c r="AA26" s="9">
        <v>8.2439999999999998</v>
      </c>
      <c r="AB26" s="9">
        <v>8.2439999999999998</v>
      </c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</row>
    <row r="27" spans="1:154" x14ac:dyDescent="0.25">
      <c r="A27" s="5" t="s">
        <v>12</v>
      </c>
      <c r="B27" s="9">
        <v>2.456999695301056</v>
      </c>
      <c r="C27" s="9">
        <v>3.3644615063667298</v>
      </c>
      <c r="D27" s="9">
        <v>3.6747796978950502</v>
      </c>
      <c r="E27" s="9">
        <v>4.6656796841621402</v>
      </c>
      <c r="F27" s="9">
        <v>4.7906796841621402</v>
      </c>
      <c r="G27" s="9">
        <v>5.9525166850090026</v>
      </c>
      <c r="H27" s="9">
        <v>7.1346966853141787</v>
      </c>
      <c r="I27" s="9">
        <v>7.9768066897392274</v>
      </c>
      <c r="J27" s="9">
        <v>8.7024166812896731</v>
      </c>
      <c r="K27" s="9">
        <v>9.6470316910743712</v>
      </c>
      <c r="L27" s="9">
        <v>10.958474538326264</v>
      </c>
      <c r="M27" s="9">
        <v>11.057650130748749</v>
      </c>
      <c r="N27" s="9">
        <v>11.200540325641633</v>
      </c>
      <c r="O27" s="9">
        <v>11.389971881389618</v>
      </c>
      <c r="P27" s="9">
        <v>11.518080900311469</v>
      </c>
      <c r="Q27" s="9">
        <v>11.654194941639901</v>
      </c>
      <c r="R27" s="9">
        <v>11.649825491722673</v>
      </c>
      <c r="S27" s="9">
        <v>11.698107991695403</v>
      </c>
      <c r="T27" s="9">
        <v>11.69421999168396</v>
      </c>
      <c r="U27" s="9">
        <v>11.69421999168396</v>
      </c>
      <c r="V27" s="9">
        <v>12.45721999168396</v>
      </c>
      <c r="W27" s="9">
        <v>12.670046812057494</v>
      </c>
      <c r="X27" s="9">
        <v>13.80421999168396</v>
      </c>
      <c r="Y27" s="9">
        <v>14.821068483352661</v>
      </c>
      <c r="Z27" s="9">
        <v>15.437219991683961</v>
      </c>
      <c r="AA27" s="9">
        <v>16.458219991683961</v>
      </c>
      <c r="AB27" s="9">
        <v>17.472219991683961</v>
      </c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</row>
    <row r="28" spans="1:154" x14ac:dyDescent="0.25">
      <c r="A28" s="5" t="s">
        <v>13</v>
      </c>
      <c r="B28" s="9">
        <v>1.8979999999999999</v>
      </c>
      <c r="C28" s="9">
        <v>2.0264000015258787</v>
      </c>
      <c r="D28" s="9">
        <v>2.069199996948242</v>
      </c>
      <c r="E28" s="9">
        <v>2.1061000061035156</v>
      </c>
      <c r="F28" s="9">
        <v>2.2226000061035158</v>
      </c>
      <c r="G28" s="9">
        <v>2.243300003051758</v>
      </c>
      <c r="H28" s="9">
        <v>2.2988000030517579</v>
      </c>
      <c r="I28" s="9">
        <v>2.5973999938964845</v>
      </c>
      <c r="J28" s="9">
        <v>2.6865000000000001</v>
      </c>
      <c r="K28" s="9">
        <v>2.79</v>
      </c>
      <c r="L28" s="9">
        <v>2.8865999755859373</v>
      </c>
      <c r="M28" s="9">
        <v>2.9292000122070312</v>
      </c>
      <c r="N28" s="9">
        <v>2.9769000244140624</v>
      </c>
      <c r="O28" s="9">
        <v>3.0429000244140627</v>
      </c>
      <c r="P28" s="9">
        <v>3.0960000000000001</v>
      </c>
      <c r="Q28" s="9">
        <v>3.4554000244140624</v>
      </c>
      <c r="R28" s="9">
        <v>3.9580999755859376</v>
      </c>
      <c r="S28" s="9">
        <v>3.9730999755859373</v>
      </c>
      <c r="T28" s="9">
        <v>3.9730999755859373</v>
      </c>
      <c r="U28" s="9">
        <v>3.9730999755859373</v>
      </c>
      <c r="V28" s="9">
        <v>4.0019999999999998</v>
      </c>
      <c r="W28" s="9">
        <v>4.1622999877929692</v>
      </c>
      <c r="X28" s="9">
        <v>4.7060999755859374</v>
      </c>
      <c r="Y28" s="9">
        <v>5.2366999511718753</v>
      </c>
      <c r="Z28" s="9">
        <v>5.6459999999999999</v>
      </c>
      <c r="AA28" s="9">
        <v>6.152300048828125</v>
      </c>
      <c r="AB28" s="9">
        <v>6.6565000000000003</v>
      </c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</row>
    <row r="29" spans="1:154" x14ac:dyDescent="0.25">
      <c r="A29" s="5" t="s">
        <v>9</v>
      </c>
      <c r="B29" s="9">
        <v>4.9578473091125487E-2</v>
      </c>
      <c r="C29" s="9">
        <v>7.6795475006103522E-2</v>
      </c>
      <c r="D29" s="9">
        <v>0.11081534576416016</v>
      </c>
      <c r="E29" s="9">
        <v>0.25151396633684636</v>
      </c>
      <c r="F29" s="9">
        <v>0.36557215371727941</v>
      </c>
      <c r="G29" s="9">
        <v>0.46987310574948787</v>
      </c>
      <c r="H29" s="9">
        <v>0.58911080783605574</v>
      </c>
      <c r="I29" s="9">
        <v>0.68815529131889341</v>
      </c>
      <c r="J29" s="9">
        <v>0.81070739039778705</v>
      </c>
      <c r="K29" s="9">
        <v>0.93145774561166761</v>
      </c>
      <c r="L29" s="9">
        <v>1.0216341520547867</v>
      </c>
      <c r="M29" s="9">
        <v>1.1044049383997918</v>
      </c>
      <c r="N29" s="9">
        <v>1.2000936805009841</v>
      </c>
      <c r="O29" s="9">
        <v>1.3002021929621697</v>
      </c>
      <c r="P29" s="9">
        <v>1.3619895477890969</v>
      </c>
      <c r="Q29" s="9">
        <v>1.4411872782707214</v>
      </c>
      <c r="R29" s="9">
        <v>1.4792994769811629</v>
      </c>
      <c r="S29" s="9">
        <v>1.5701528805494309</v>
      </c>
      <c r="T29" s="9">
        <v>1.5647598613500595</v>
      </c>
      <c r="U29" s="9">
        <v>1.6019667452573776</v>
      </c>
      <c r="V29" s="9">
        <v>1.638447417140007</v>
      </c>
      <c r="W29" s="9">
        <v>1.6485832771062852</v>
      </c>
      <c r="X29" s="9">
        <v>1.6565416873693466</v>
      </c>
      <c r="Y29" s="9">
        <v>1.689452863380313</v>
      </c>
      <c r="Z29" s="9">
        <v>1.6714089837968349</v>
      </c>
      <c r="AA29" s="9">
        <v>1.6716895700395107</v>
      </c>
      <c r="AB29" s="9">
        <v>1.6874122676700354</v>
      </c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</row>
    <row r="30" spans="1:154" x14ac:dyDescent="0.25">
      <c r="A30" s="5" t="s">
        <v>8</v>
      </c>
      <c r="B30" s="9">
        <v>1.6725113525390625</v>
      </c>
      <c r="C30" s="9">
        <v>1.9656291427612305</v>
      </c>
      <c r="D30" s="9">
        <v>2.049367141723633</v>
      </c>
      <c r="E30" s="9">
        <v>2.72</v>
      </c>
      <c r="F30" s="9">
        <v>2.72</v>
      </c>
      <c r="G30" s="9">
        <v>2.72</v>
      </c>
      <c r="H30" s="9">
        <v>2.72</v>
      </c>
      <c r="I30" s="9">
        <v>2.72</v>
      </c>
      <c r="J30" s="9">
        <v>2.83</v>
      </c>
      <c r="K30" s="9">
        <v>2.8</v>
      </c>
      <c r="L30" s="9">
        <v>2.8</v>
      </c>
      <c r="M30" s="9">
        <v>2.8</v>
      </c>
      <c r="N30" s="9">
        <v>2.8</v>
      </c>
      <c r="O30" s="9">
        <v>2.72</v>
      </c>
      <c r="P30" s="9">
        <v>2.72</v>
      </c>
      <c r="Q30" s="9">
        <v>2.72</v>
      </c>
      <c r="R30" s="9">
        <v>2.72</v>
      </c>
      <c r="S30" s="9">
        <v>2.72</v>
      </c>
      <c r="T30" s="9">
        <v>2.72</v>
      </c>
      <c r="U30" s="9">
        <v>2.72</v>
      </c>
      <c r="V30" s="9">
        <v>2.72</v>
      </c>
      <c r="W30" s="9">
        <v>2.72</v>
      </c>
      <c r="X30" s="9">
        <v>2.72</v>
      </c>
      <c r="Y30" s="9">
        <v>2.72</v>
      </c>
      <c r="Z30" s="9">
        <v>2.72</v>
      </c>
      <c r="AA30" s="9">
        <v>2.72</v>
      </c>
      <c r="AB30" s="9">
        <v>2.72</v>
      </c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</row>
    <row r="31" spans="1:154" x14ac:dyDescent="0.25">
      <c r="A31" s="12" t="s">
        <v>16</v>
      </c>
      <c r="B31" s="13">
        <f>SUM(B20:B30)</f>
        <v>37.980662488460538</v>
      </c>
      <c r="C31" s="13">
        <f t="shared" ref="C31:AB31" si="1">SUM(C20:C30)</f>
        <v>37.424507133960724</v>
      </c>
      <c r="D31" s="13">
        <f t="shared" si="1"/>
        <v>37.860383190631865</v>
      </c>
      <c r="E31" s="13">
        <f t="shared" si="1"/>
        <v>40.008514664903288</v>
      </c>
      <c r="F31" s="13">
        <f t="shared" si="1"/>
        <v>40.688072852283725</v>
      </c>
      <c r="G31" s="13">
        <f t="shared" si="1"/>
        <v>41.147910802111028</v>
      </c>
      <c r="H31" s="13">
        <f t="shared" si="1"/>
        <v>42.513828504502783</v>
      </c>
      <c r="I31" s="13">
        <f t="shared" si="1"/>
        <v>43.108582983255388</v>
      </c>
      <c r="J31" s="13">
        <f t="shared" si="1"/>
        <v>43.333845079988237</v>
      </c>
      <c r="K31" s="13">
        <f t="shared" si="1"/>
        <v>45.375710383951663</v>
      </c>
      <c r="L31" s="13">
        <f t="shared" si="1"/>
        <v>46.121929613232609</v>
      </c>
      <c r="M31" s="13">
        <f t="shared" si="1"/>
        <v>46.707476028621194</v>
      </c>
      <c r="N31" s="13">
        <f t="shared" si="1"/>
        <v>47.196754977822302</v>
      </c>
      <c r="O31" s="13">
        <f t="shared" si="1"/>
        <v>47.767295046031471</v>
      </c>
      <c r="P31" s="13">
        <f t="shared" si="1"/>
        <v>48.393291395366191</v>
      </c>
      <c r="Q31" s="13">
        <f t="shared" si="1"/>
        <v>49.031003191590301</v>
      </c>
      <c r="R31" s="13">
        <f t="shared" si="1"/>
        <v>49.933445891555401</v>
      </c>
      <c r="S31" s="13">
        <f t="shared" si="1"/>
        <v>50.373581795096392</v>
      </c>
      <c r="T31" s="13">
        <f t="shared" si="1"/>
        <v>50.365300775885586</v>
      </c>
      <c r="U31" s="13">
        <f t="shared" si="1"/>
        <v>50.402507659792903</v>
      </c>
      <c r="V31" s="13">
        <f t="shared" si="1"/>
        <v>49.572888356089592</v>
      </c>
      <c r="W31" s="13">
        <f t="shared" si="1"/>
        <v>49.956151024222372</v>
      </c>
      <c r="X31" s="13">
        <f t="shared" si="1"/>
        <v>51.642082601904868</v>
      </c>
      <c r="Y31" s="13">
        <f t="shared" si="1"/>
        <v>53.22244224517047</v>
      </c>
      <c r="Z31" s="13">
        <f t="shared" si="1"/>
        <v>53.593849922746422</v>
      </c>
      <c r="AA31" s="13">
        <f t="shared" si="1"/>
        <v>55.12143055781722</v>
      </c>
      <c r="AB31" s="13">
        <f t="shared" si="1"/>
        <v>56.655353206619623</v>
      </c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</row>
    <row r="32" spans="1:15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</row>
    <row r="33" spans="1:154" hidden="1" x14ac:dyDescent="0.25">
      <c r="A33" s="1"/>
      <c r="B33" s="3" t="s">
        <v>1</v>
      </c>
      <c r="C33" s="3" t="s">
        <v>1</v>
      </c>
      <c r="D33" s="3" t="s">
        <v>1</v>
      </c>
      <c r="E33" s="3" t="s">
        <v>1</v>
      </c>
      <c r="F33" s="3" t="s">
        <v>1</v>
      </c>
      <c r="G33" s="3" t="s">
        <v>1</v>
      </c>
      <c r="H33" s="3" t="s">
        <v>1</v>
      </c>
      <c r="I33" s="3" t="s">
        <v>1</v>
      </c>
      <c r="J33" s="3" t="s">
        <v>1</v>
      </c>
      <c r="K33" s="3" t="s">
        <v>1</v>
      </c>
      <c r="L33" s="3" t="s">
        <v>1</v>
      </c>
      <c r="M33" s="3" t="s">
        <v>1</v>
      </c>
      <c r="N33" s="3" t="s">
        <v>1</v>
      </c>
      <c r="O33" s="3" t="s">
        <v>1</v>
      </c>
      <c r="P33" s="3" t="s">
        <v>1</v>
      </c>
      <c r="Q33" s="3" t="s">
        <v>1</v>
      </c>
      <c r="R33" s="3" t="s">
        <v>1</v>
      </c>
      <c r="S33" s="3" t="s">
        <v>1</v>
      </c>
      <c r="T33" s="3" t="s">
        <v>1</v>
      </c>
      <c r="U33" s="3" t="s">
        <v>1</v>
      </c>
      <c r="V33" s="3" t="s">
        <v>1</v>
      </c>
      <c r="W33" s="3" t="s">
        <v>1</v>
      </c>
      <c r="X33" s="3" t="s">
        <v>1</v>
      </c>
      <c r="Y33" s="3" t="s">
        <v>1</v>
      </c>
      <c r="Z33" s="3" t="s">
        <v>1</v>
      </c>
      <c r="AA33" s="3" t="s">
        <v>1</v>
      </c>
      <c r="AB33" s="3" t="s">
        <v>1</v>
      </c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</row>
    <row r="34" spans="1:154" x14ac:dyDescent="0.25">
      <c r="A34" s="14" t="s">
        <v>43</v>
      </c>
      <c r="B34" s="15">
        <v>2024</v>
      </c>
      <c r="C34" s="15">
        <v>2025</v>
      </c>
      <c r="D34" s="15">
        <v>2026</v>
      </c>
      <c r="E34" s="15">
        <v>2027</v>
      </c>
      <c r="F34" s="15">
        <v>2028</v>
      </c>
      <c r="G34" s="15">
        <v>2029</v>
      </c>
      <c r="H34" s="15">
        <v>2030</v>
      </c>
      <c r="I34" s="15">
        <v>2031</v>
      </c>
      <c r="J34" s="15">
        <v>2032</v>
      </c>
      <c r="K34" s="15">
        <v>2033</v>
      </c>
      <c r="L34" s="15">
        <v>2034</v>
      </c>
      <c r="M34" s="15">
        <v>2035</v>
      </c>
      <c r="N34" s="15">
        <v>2036</v>
      </c>
      <c r="O34" s="15">
        <v>2037</v>
      </c>
      <c r="P34" s="15">
        <v>2038</v>
      </c>
      <c r="Q34" s="15">
        <v>2039</v>
      </c>
      <c r="R34" s="15">
        <v>2040</v>
      </c>
      <c r="S34" s="15">
        <v>2041</v>
      </c>
      <c r="T34" s="15">
        <v>2042</v>
      </c>
      <c r="U34" s="15">
        <v>2043</v>
      </c>
      <c r="V34" s="15">
        <v>2044</v>
      </c>
      <c r="W34" s="15">
        <v>2045</v>
      </c>
      <c r="X34" s="15">
        <v>2046</v>
      </c>
      <c r="Y34" s="15">
        <v>2047</v>
      </c>
      <c r="Z34" s="15">
        <v>2048</v>
      </c>
      <c r="AA34" s="15">
        <v>2049</v>
      </c>
      <c r="AB34" s="16">
        <v>2050</v>
      </c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</row>
    <row r="35" spans="1:154" x14ac:dyDescent="0.25">
      <c r="A35" s="4" t="s">
        <v>11</v>
      </c>
      <c r="B35" s="9">
        <v>8.2802209472656259</v>
      </c>
      <c r="C35" s="9">
        <v>8.2802209472656259</v>
      </c>
      <c r="D35" s="9">
        <v>8.2802209472656259</v>
      </c>
      <c r="E35" s="9">
        <v>8.2802209472656259</v>
      </c>
      <c r="F35" s="9">
        <v>8.2802209472656259</v>
      </c>
      <c r="G35" s="9">
        <v>8.2802209472656259</v>
      </c>
      <c r="H35" s="9">
        <v>8.2802209472656259</v>
      </c>
      <c r="I35" s="9">
        <v>8.2802209472656259</v>
      </c>
      <c r="J35" s="9">
        <v>8.2802209472656259</v>
      </c>
      <c r="K35" s="9">
        <v>8.2802209472656259</v>
      </c>
      <c r="L35" s="9">
        <v>8.2802209472656259</v>
      </c>
      <c r="M35" s="9">
        <v>8.2802209472656259</v>
      </c>
      <c r="N35" s="9">
        <v>8.2802209472656259</v>
      </c>
      <c r="O35" s="9">
        <v>8.2802209472656259</v>
      </c>
      <c r="P35" s="9">
        <v>8.2802209472656259</v>
      </c>
      <c r="Q35" s="9">
        <v>8.2802209472656259</v>
      </c>
      <c r="R35" s="9">
        <v>8.2802209472656259</v>
      </c>
      <c r="S35" s="9">
        <v>8.2802209472656259</v>
      </c>
      <c r="T35" s="9">
        <v>8.2802209472656259</v>
      </c>
      <c r="U35" s="9">
        <v>8.2802209472656259</v>
      </c>
      <c r="V35" s="9">
        <v>8.2802209472656259</v>
      </c>
      <c r="W35" s="9">
        <v>8.2802209472656259</v>
      </c>
      <c r="X35" s="9">
        <v>8.2802209472656259</v>
      </c>
      <c r="Y35" s="9">
        <v>8.2802209472656259</v>
      </c>
      <c r="Z35" s="9">
        <v>8.2802209472656259</v>
      </c>
      <c r="AA35" s="9">
        <v>8.2802209472656259</v>
      </c>
      <c r="AB35" s="9">
        <v>8.2802209472656259</v>
      </c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</row>
    <row r="36" spans="1:154" x14ac:dyDescent="0.25">
      <c r="A36" s="4" t="s">
        <v>10</v>
      </c>
      <c r="B36" s="9">
        <v>2.5483519592285155</v>
      </c>
      <c r="C36" s="9">
        <v>2.1509999999999998</v>
      </c>
      <c r="D36" s="9">
        <v>2.11</v>
      </c>
      <c r="E36" s="9">
        <v>2.0569999999999999</v>
      </c>
      <c r="F36" s="9">
        <v>2.0459999999999998</v>
      </c>
      <c r="G36" s="9">
        <v>2.29</v>
      </c>
      <c r="H36" s="9">
        <v>2.3170000000000002</v>
      </c>
      <c r="I36" s="9">
        <v>2.403</v>
      </c>
      <c r="J36" s="9">
        <v>2.3050000000000002</v>
      </c>
      <c r="K36" s="9">
        <v>2.3220000000000001</v>
      </c>
      <c r="L36" s="9">
        <v>2.33</v>
      </c>
      <c r="M36" s="9">
        <v>2.4129999999999998</v>
      </c>
      <c r="N36" s="9">
        <v>2.3290000000000002</v>
      </c>
      <c r="O36" s="9">
        <v>2.3370000000000002</v>
      </c>
      <c r="P36" s="9">
        <v>2.4340000000000002</v>
      </c>
      <c r="Q36" s="9">
        <v>2.2109999999999999</v>
      </c>
      <c r="R36" s="9">
        <v>2.2909999999999999</v>
      </c>
      <c r="S36" s="9">
        <v>2.2909999999999999</v>
      </c>
      <c r="T36" s="9">
        <v>2.2909999999999999</v>
      </c>
      <c r="U36" s="9">
        <v>2.2909999999999999</v>
      </c>
      <c r="V36" s="9">
        <v>2.2909999999999999</v>
      </c>
      <c r="W36" s="9">
        <v>2.2909999999999999</v>
      </c>
      <c r="X36" s="9">
        <v>2.2909999999999999</v>
      </c>
      <c r="Y36" s="9">
        <v>2.2909999999999999</v>
      </c>
      <c r="Z36" s="9">
        <v>2.2909999999999999</v>
      </c>
      <c r="AA36" s="9">
        <v>2.2909999999999999</v>
      </c>
      <c r="AB36" s="9">
        <v>2.2909999999999999</v>
      </c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</row>
    <row r="37" spans="1:154" x14ac:dyDescent="0.25">
      <c r="A37" s="5" t="s">
        <v>6</v>
      </c>
      <c r="B37" s="9">
        <v>5.7960000000000003</v>
      </c>
      <c r="C37" s="9">
        <v>5.7960000000000003</v>
      </c>
      <c r="D37" s="9">
        <v>5.7960000000000003</v>
      </c>
      <c r="E37" s="9">
        <v>4.7210000000000001</v>
      </c>
      <c r="F37" s="9">
        <v>3.55</v>
      </c>
      <c r="G37" s="9">
        <v>2.4750000000000001</v>
      </c>
      <c r="H37" s="9">
        <v>2.4750000000000001</v>
      </c>
      <c r="I37" s="9">
        <v>2.4750000000000001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</row>
    <row r="38" spans="1:154" x14ac:dyDescent="0.25">
      <c r="A38" s="5" t="s">
        <v>4</v>
      </c>
      <c r="B38" s="9">
        <v>8.7710000610351564</v>
      </c>
      <c r="C38" s="9">
        <v>8.0210000610351564</v>
      </c>
      <c r="D38" s="9">
        <v>8.0270000610351566</v>
      </c>
      <c r="E38" s="9">
        <v>9.464000061035156</v>
      </c>
      <c r="F38" s="9">
        <v>10.184000061035157</v>
      </c>
      <c r="G38" s="9">
        <v>10.188000061035156</v>
      </c>
      <c r="H38" s="9">
        <v>10.193000061035157</v>
      </c>
      <c r="I38" s="9">
        <v>9.4620000610351571</v>
      </c>
      <c r="J38" s="9">
        <v>9.4650000610351555</v>
      </c>
      <c r="K38" s="9">
        <v>8.6359999999999992</v>
      </c>
      <c r="L38" s="9">
        <v>7.8760000000000003</v>
      </c>
      <c r="M38" s="9">
        <v>7.8789999999999996</v>
      </c>
      <c r="N38" s="9">
        <v>7.8810000000000002</v>
      </c>
      <c r="O38" s="9">
        <v>7.883</v>
      </c>
      <c r="P38" s="9">
        <v>7.8840000000000003</v>
      </c>
      <c r="Q38" s="9">
        <v>7.8849999999999998</v>
      </c>
      <c r="R38" s="9">
        <v>7.8860000000000001</v>
      </c>
      <c r="S38" s="9">
        <v>7.8869999999999996</v>
      </c>
      <c r="T38" s="9">
        <v>7.8879999999999999</v>
      </c>
      <c r="U38" s="9">
        <v>7.8879999999999999</v>
      </c>
      <c r="V38" s="9">
        <v>6.23</v>
      </c>
      <c r="W38" s="9">
        <v>6.23</v>
      </c>
      <c r="X38" s="9">
        <v>6.23</v>
      </c>
      <c r="Y38" s="9">
        <v>6.23</v>
      </c>
      <c r="Z38" s="9">
        <v>5.5940000000000003</v>
      </c>
      <c r="AA38" s="9">
        <v>5.5940000000000003</v>
      </c>
      <c r="AB38" s="9">
        <v>5.5940000000000003</v>
      </c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</row>
    <row r="39" spans="1:154" x14ac:dyDescent="0.25">
      <c r="A39" s="5" t="s">
        <v>14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</row>
    <row r="40" spans="1:154" x14ac:dyDescent="0.25">
      <c r="A40" s="5" t="s">
        <v>5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</row>
    <row r="41" spans="1:154" x14ac:dyDescent="0.25">
      <c r="A41" s="5" t="s">
        <v>7</v>
      </c>
      <c r="B41" s="9">
        <v>6.508</v>
      </c>
      <c r="C41" s="9">
        <v>5.7430000000000003</v>
      </c>
      <c r="D41" s="9">
        <v>5.7430000000000003</v>
      </c>
      <c r="E41" s="9">
        <v>5.7430000000000003</v>
      </c>
      <c r="F41" s="9">
        <v>6.5289999999999999</v>
      </c>
      <c r="G41" s="9">
        <v>6.5289999999999999</v>
      </c>
      <c r="H41" s="9">
        <v>6.5060000000000002</v>
      </c>
      <c r="I41" s="9">
        <v>6.5060000000000002</v>
      </c>
      <c r="J41" s="9">
        <v>7.37</v>
      </c>
      <c r="K41" s="9">
        <v>8.0329999999999995</v>
      </c>
      <c r="L41" s="9">
        <v>8.0329999999999995</v>
      </c>
      <c r="M41" s="9">
        <v>8.0229999999999997</v>
      </c>
      <c r="N41" s="9">
        <v>8.0229999999999997</v>
      </c>
      <c r="O41" s="9">
        <v>8.0229999999999997</v>
      </c>
      <c r="P41" s="9">
        <v>8.0229999999999997</v>
      </c>
      <c r="Q41" s="9">
        <v>8.0229999999999997</v>
      </c>
      <c r="R41" s="9">
        <v>8.0229999999999997</v>
      </c>
      <c r="S41" s="9">
        <v>8.0229999999999997</v>
      </c>
      <c r="T41" s="9">
        <v>8.0229999999999997</v>
      </c>
      <c r="U41" s="9">
        <v>8.0229999999999997</v>
      </c>
      <c r="V41" s="9">
        <v>8.907</v>
      </c>
      <c r="W41" s="9">
        <v>8.907</v>
      </c>
      <c r="X41" s="9">
        <v>8.907</v>
      </c>
      <c r="Y41" s="9">
        <v>8.907</v>
      </c>
      <c r="Z41" s="9">
        <v>9.3309999999999995</v>
      </c>
      <c r="AA41" s="9">
        <v>9.7729999999999997</v>
      </c>
      <c r="AB41" s="9">
        <v>9.7729999999999997</v>
      </c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</row>
    <row r="42" spans="1:154" x14ac:dyDescent="0.25">
      <c r="A42" s="5" t="s">
        <v>12</v>
      </c>
      <c r="B42" s="9">
        <v>2.456999695301056</v>
      </c>
      <c r="C42" s="9">
        <v>3.3644615063667298</v>
      </c>
      <c r="D42" s="9">
        <v>3.6747796978950502</v>
      </c>
      <c r="E42" s="9">
        <v>5.6156796841621395</v>
      </c>
      <c r="F42" s="9">
        <v>6.4906796841621395</v>
      </c>
      <c r="G42" s="9">
        <v>8.102516685009002</v>
      </c>
      <c r="H42" s="9">
        <v>9.7346966853141783</v>
      </c>
      <c r="I42" s="9">
        <v>11.026806689739228</v>
      </c>
      <c r="J42" s="9">
        <v>12.402416681289672</v>
      </c>
      <c r="K42" s="9">
        <v>13.59703169107437</v>
      </c>
      <c r="L42" s="9">
        <v>14.408474538326264</v>
      </c>
      <c r="M42" s="9">
        <v>15.957650130748748</v>
      </c>
      <c r="N42" s="9">
        <v>16.300540325641631</v>
      </c>
      <c r="O42" s="9">
        <v>16.889971881389616</v>
      </c>
      <c r="P42" s="9">
        <v>17.41808090031147</v>
      </c>
      <c r="Q42" s="9">
        <v>18.154194941639901</v>
      </c>
      <c r="R42" s="9">
        <v>19.099825491722672</v>
      </c>
      <c r="S42" s="9">
        <v>19.548107991695403</v>
      </c>
      <c r="T42" s="9">
        <v>19.944219991683958</v>
      </c>
      <c r="U42" s="9">
        <v>20.344219991683961</v>
      </c>
      <c r="V42" s="9">
        <v>21.507219991683961</v>
      </c>
      <c r="W42" s="9">
        <v>22.120046812057495</v>
      </c>
      <c r="X42" s="9">
        <v>22.904219991683959</v>
      </c>
      <c r="Y42" s="9">
        <v>24.121068483352662</v>
      </c>
      <c r="Z42" s="9">
        <v>24.537219991683958</v>
      </c>
      <c r="AA42" s="9">
        <v>25.958219991683961</v>
      </c>
      <c r="AB42" s="9">
        <v>27.42221999168396</v>
      </c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</row>
    <row r="43" spans="1:154" x14ac:dyDescent="0.25">
      <c r="A43" s="5" t="s">
        <v>13</v>
      </c>
      <c r="B43" s="9">
        <v>1.8979999999999999</v>
      </c>
      <c r="C43" s="9">
        <v>2.0264000015258787</v>
      </c>
      <c r="D43" s="9">
        <v>2.069199996948242</v>
      </c>
      <c r="E43" s="9">
        <v>2.1061000061035156</v>
      </c>
      <c r="F43" s="9">
        <v>2.2226000061035158</v>
      </c>
      <c r="G43" s="9">
        <v>2.3433000030517577</v>
      </c>
      <c r="H43" s="9">
        <v>2.4988000030517576</v>
      </c>
      <c r="I43" s="9">
        <v>2.6473999938964843</v>
      </c>
      <c r="J43" s="9">
        <v>3.2865000000000002</v>
      </c>
      <c r="K43" s="9">
        <v>4.04</v>
      </c>
      <c r="L43" s="9">
        <v>4.1365999755859377</v>
      </c>
      <c r="M43" s="9">
        <v>4.8292000122070311</v>
      </c>
      <c r="N43" s="9">
        <v>4.8769000244140628</v>
      </c>
      <c r="O43" s="9">
        <v>4.9429000244140626</v>
      </c>
      <c r="P43" s="9">
        <v>4.9960000000000004</v>
      </c>
      <c r="Q43" s="9">
        <v>5.8554000244140623</v>
      </c>
      <c r="R43" s="9">
        <v>6.6580999755859374</v>
      </c>
      <c r="S43" s="9">
        <v>6.6730999755859379</v>
      </c>
      <c r="T43" s="9">
        <v>6.6730999755859379</v>
      </c>
      <c r="U43" s="9">
        <v>6.7730999755859376</v>
      </c>
      <c r="V43" s="9">
        <v>7.452</v>
      </c>
      <c r="W43" s="9">
        <v>7.7622999877929688</v>
      </c>
      <c r="X43" s="9">
        <v>8.2560999755859381</v>
      </c>
      <c r="Y43" s="9">
        <v>8.9366999511718745</v>
      </c>
      <c r="Z43" s="9">
        <v>9.4960000000000004</v>
      </c>
      <c r="AA43" s="9">
        <v>10.152300048828126</v>
      </c>
      <c r="AB43" s="9">
        <v>10.8065</v>
      </c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</row>
    <row r="44" spans="1:154" x14ac:dyDescent="0.25">
      <c r="A44" s="5" t="s">
        <v>9</v>
      </c>
      <c r="B44" s="9">
        <v>4.660896587371826E-2</v>
      </c>
      <c r="C44" s="9">
        <v>7.0136170387268063E-2</v>
      </c>
      <c r="D44" s="9">
        <v>9.9359918594360358E-2</v>
      </c>
      <c r="E44" s="9">
        <v>0.2348107688575983</v>
      </c>
      <c r="F44" s="9">
        <v>0.344577210098505</v>
      </c>
      <c r="G44" s="9">
        <v>0.44577993275225164</v>
      </c>
      <c r="H44" s="9">
        <v>0.56305394595861435</v>
      </c>
      <c r="I44" s="9">
        <v>0.66087400288879872</v>
      </c>
      <c r="J44" s="9">
        <v>0.7819195467531681</v>
      </c>
      <c r="K44" s="9">
        <v>0.90111810979247098</v>
      </c>
      <c r="L44" s="9">
        <v>0.99034564863145347</v>
      </c>
      <c r="M44" s="9">
        <v>1.072532393053174</v>
      </c>
      <c r="N44" s="9">
        <v>1.1179664075672626</v>
      </c>
      <c r="O44" s="9">
        <v>1.1627371566295623</v>
      </c>
      <c r="P44" s="9">
        <v>1.1752728998661042</v>
      </c>
      <c r="Q44" s="9">
        <v>1.2043320907652377</v>
      </c>
      <c r="R44" s="9">
        <v>1.242463267236948</v>
      </c>
      <c r="S44" s="9">
        <v>1.3329401761889457</v>
      </c>
      <c r="T44" s="9">
        <v>1.3277327878177165</v>
      </c>
      <c r="U44" s="9">
        <v>1.3645171355754138</v>
      </c>
      <c r="V44" s="9">
        <v>1.4008516012132168</v>
      </c>
      <c r="W44" s="9">
        <v>1.4119533006846905</v>
      </c>
      <c r="X44" s="9">
        <v>1.4337718294262887</v>
      </c>
      <c r="Y44" s="9">
        <v>1.4804404035508634</v>
      </c>
      <c r="Z44" s="9">
        <v>1.4770024867206812</v>
      </c>
      <c r="AA44" s="9">
        <v>1.4906821844130755</v>
      </c>
      <c r="AB44" s="9">
        <v>1.507001876488328</v>
      </c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</row>
    <row r="45" spans="1:154" x14ac:dyDescent="0.25">
      <c r="A45" s="5" t="s">
        <v>8</v>
      </c>
      <c r="B45" s="9">
        <v>1.6725113525390625</v>
      </c>
      <c r="C45" s="9">
        <v>1.9656291427612305</v>
      </c>
      <c r="D45" s="9">
        <v>2.049367141723633</v>
      </c>
      <c r="E45" s="9">
        <v>2.72</v>
      </c>
      <c r="F45" s="9">
        <v>2.72</v>
      </c>
      <c r="G45" s="9">
        <v>2.72</v>
      </c>
      <c r="H45" s="9">
        <v>2.72</v>
      </c>
      <c r="I45" s="9">
        <v>2.72</v>
      </c>
      <c r="J45" s="9">
        <v>2.78</v>
      </c>
      <c r="K45" s="9">
        <v>2.78</v>
      </c>
      <c r="L45" s="9">
        <v>2.78</v>
      </c>
      <c r="M45" s="9">
        <v>2.81</v>
      </c>
      <c r="N45" s="9">
        <v>2.78</v>
      </c>
      <c r="O45" s="9">
        <v>2.72</v>
      </c>
      <c r="P45" s="9">
        <v>2.72</v>
      </c>
      <c r="Q45" s="9">
        <v>2.72</v>
      </c>
      <c r="R45" s="9">
        <v>2.72</v>
      </c>
      <c r="S45" s="9">
        <v>2.72</v>
      </c>
      <c r="T45" s="9">
        <v>2.72</v>
      </c>
      <c r="U45" s="9">
        <v>2.72</v>
      </c>
      <c r="V45" s="9">
        <v>2.72</v>
      </c>
      <c r="W45" s="9">
        <v>2.72</v>
      </c>
      <c r="X45" s="9">
        <v>2.72</v>
      </c>
      <c r="Y45" s="9">
        <v>2.72</v>
      </c>
      <c r="Z45" s="9">
        <v>2.72</v>
      </c>
      <c r="AA45" s="9">
        <v>2.72</v>
      </c>
      <c r="AB45" s="9">
        <v>2.72</v>
      </c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</row>
    <row r="46" spans="1:154" x14ac:dyDescent="0.25">
      <c r="A46" s="12" t="s">
        <v>16</v>
      </c>
      <c r="B46" s="13">
        <f>SUM(B35:B45)</f>
        <v>37.977692981243131</v>
      </c>
      <c r="C46" s="13">
        <f t="shared" ref="C46:AB46" si="2">SUM(C35:C45)</f>
        <v>37.417847829341888</v>
      </c>
      <c r="D46" s="13">
        <f t="shared" si="2"/>
        <v>37.848927763462065</v>
      </c>
      <c r="E46" s="13">
        <f t="shared" si="2"/>
        <v>40.941811467424039</v>
      </c>
      <c r="F46" s="13">
        <f t="shared" si="2"/>
        <v>42.367077908664939</v>
      </c>
      <c r="G46" s="13">
        <f t="shared" si="2"/>
        <v>43.373817629113795</v>
      </c>
      <c r="H46" s="13">
        <f t="shared" si="2"/>
        <v>45.28777164262533</v>
      </c>
      <c r="I46" s="13">
        <f t="shared" si="2"/>
        <v>46.181301694825287</v>
      </c>
      <c r="J46" s="13">
        <f t="shared" si="2"/>
        <v>46.671057236343621</v>
      </c>
      <c r="K46" s="13">
        <f t="shared" si="2"/>
        <v>48.589370748132467</v>
      </c>
      <c r="L46" s="13">
        <f t="shared" si="2"/>
        <v>48.834641109809276</v>
      </c>
      <c r="M46" s="13">
        <f t="shared" si="2"/>
        <v>51.264603483274584</v>
      </c>
      <c r="N46" s="13">
        <f t="shared" si="2"/>
        <v>51.58862770488858</v>
      </c>
      <c r="O46" s="13">
        <f t="shared" si="2"/>
        <v>52.238830009698866</v>
      </c>
      <c r="P46" s="13">
        <f t="shared" si="2"/>
        <v>52.930574747443195</v>
      </c>
      <c r="Q46" s="13">
        <f t="shared" si="2"/>
        <v>54.333148004084819</v>
      </c>
      <c r="R46" s="13">
        <f t="shared" si="2"/>
        <v>56.20060968181118</v>
      </c>
      <c r="S46" s="13">
        <f t="shared" si="2"/>
        <v>56.755369090735918</v>
      </c>
      <c r="T46" s="13">
        <f t="shared" si="2"/>
        <v>57.147273702353239</v>
      </c>
      <c r="U46" s="13">
        <f t="shared" si="2"/>
        <v>57.684058050110934</v>
      </c>
      <c r="V46" s="13">
        <f t="shared" si="2"/>
        <v>58.7882925401628</v>
      </c>
      <c r="W46" s="13">
        <f t="shared" si="2"/>
        <v>59.72252104780079</v>
      </c>
      <c r="X46" s="13">
        <f t="shared" si="2"/>
        <v>61.02231274396182</v>
      </c>
      <c r="Y46" s="13">
        <f t="shared" si="2"/>
        <v>62.966429785341028</v>
      </c>
      <c r="Z46" s="13">
        <f t="shared" si="2"/>
        <v>63.726443425670261</v>
      </c>
      <c r="AA46" s="13">
        <f t="shared" si="2"/>
        <v>66.259423172190793</v>
      </c>
      <c r="AB46" s="13">
        <f t="shared" si="2"/>
        <v>68.39394281543791</v>
      </c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</row>
    <row r="47" spans="1:15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</row>
    <row r="48" spans="1:154" hidden="1" x14ac:dyDescent="0.25">
      <c r="A48" s="1"/>
      <c r="B48" s="3" t="s">
        <v>2</v>
      </c>
      <c r="C48" s="3" t="s">
        <v>2</v>
      </c>
      <c r="D48" s="3" t="s">
        <v>2</v>
      </c>
      <c r="E48" s="3" t="s">
        <v>2</v>
      </c>
      <c r="F48" s="3" t="s">
        <v>2</v>
      </c>
      <c r="G48" s="3" t="s">
        <v>2</v>
      </c>
      <c r="H48" s="3" t="s">
        <v>2</v>
      </c>
      <c r="I48" s="3" t="s">
        <v>2</v>
      </c>
      <c r="J48" s="3" t="s">
        <v>2</v>
      </c>
      <c r="K48" s="3" t="s">
        <v>2</v>
      </c>
      <c r="L48" s="3" t="s">
        <v>2</v>
      </c>
      <c r="M48" s="3" t="s">
        <v>2</v>
      </c>
      <c r="N48" s="3" t="s">
        <v>2</v>
      </c>
      <c r="O48" s="3" t="s">
        <v>2</v>
      </c>
      <c r="P48" s="3" t="s">
        <v>2</v>
      </c>
      <c r="Q48" s="3" t="s">
        <v>2</v>
      </c>
      <c r="R48" s="3" t="s">
        <v>2</v>
      </c>
      <c r="S48" s="3" t="s">
        <v>2</v>
      </c>
      <c r="T48" s="3" t="s">
        <v>2</v>
      </c>
      <c r="U48" s="3" t="s">
        <v>2</v>
      </c>
      <c r="V48" s="3" t="s">
        <v>2</v>
      </c>
      <c r="W48" s="3" t="s">
        <v>2</v>
      </c>
      <c r="X48" s="3" t="s">
        <v>2</v>
      </c>
      <c r="Y48" s="3" t="s">
        <v>2</v>
      </c>
      <c r="Z48" s="3" t="s">
        <v>2</v>
      </c>
      <c r="AA48" s="3" t="s">
        <v>2</v>
      </c>
      <c r="AB48" s="3" t="s">
        <v>2</v>
      </c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</row>
    <row r="49" spans="1:146" x14ac:dyDescent="0.25">
      <c r="A49" s="14" t="s">
        <v>44</v>
      </c>
      <c r="B49" s="15">
        <v>2024</v>
      </c>
      <c r="C49" s="15">
        <v>2025</v>
      </c>
      <c r="D49" s="15">
        <v>2026</v>
      </c>
      <c r="E49" s="15">
        <v>2027</v>
      </c>
      <c r="F49" s="15">
        <v>2028</v>
      </c>
      <c r="G49" s="15">
        <v>2029</v>
      </c>
      <c r="H49" s="15">
        <v>2030</v>
      </c>
      <c r="I49" s="15">
        <v>2031</v>
      </c>
      <c r="J49" s="15">
        <v>2032</v>
      </c>
      <c r="K49" s="15">
        <v>2033</v>
      </c>
      <c r="L49" s="15">
        <v>2034</v>
      </c>
      <c r="M49" s="15">
        <v>2035</v>
      </c>
      <c r="N49" s="15">
        <v>2036</v>
      </c>
      <c r="O49" s="15">
        <v>2037</v>
      </c>
      <c r="P49" s="15">
        <v>2038</v>
      </c>
      <c r="Q49" s="15">
        <v>2039</v>
      </c>
      <c r="R49" s="15">
        <v>2040</v>
      </c>
      <c r="S49" s="15">
        <v>2041</v>
      </c>
      <c r="T49" s="15">
        <v>2042</v>
      </c>
      <c r="U49" s="15">
        <v>2043</v>
      </c>
      <c r="V49" s="15">
        <v>2044</v>
      </c>
      <c r="W49" s="15">
        <v>2045</v>
      </c>
      <c r="X49" s="15">
        <v>2046</v>
      </c>
      <c r="Y49" s="15">
        <v>2047</v>
      </c>
      <c r="Z49" s="15">
        <v>2048</v>
      </c>
      <c r="AA49" s="15">
        <v>2049</v>
      </c>
      <c r="AB49" s="16">
        <v>2050</v>
      </c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</row>
    <row r="50" spans="1:146" x14ac:dyDescent="0.25">
      <c r="A50" s="4" t="s">
        <v>11</v>
      </c>
      <c r="B50" s="9">
        <v>8.2802209472656259</v>
      </c>
      <c r="C50" s="9">
        <v>8.2802209472656259</v>
      </c>
      <c r="D50" s="9">
        <v>8.2802209472656259</v>
      </c>
      <c r="E50" s="9">
        <v>8.2802209472656259</v>
      </c>
      <c r="F50" s="9">
        <v>8.2802209472656259</v>
      </c>
      <c r="G50" s="9">
        <v>8.2802209472656259</v>
      </c>
      <c r="H50" s="9">
        <v>8.2802209472656259</v>
      </c>
      <c r="I50" s="9">
        <v>8.2802209472656259</v>
      </c>
      <c r="J50" s="9">
        <v>8.2802209472656259</v>
      </c>
      <c r="K50" s="9">
        <v>8.2802209472656259</v>
      </c>
      <c r="L50" s="9">
        <v>8.2802209472656259</v>
      </c>
      <c r="M50" s="9">
        <v>8.2802209472656259</v>
      </c>
      <c r="N50" s="9">
        <v>8.2802209472656259</v>
      </c>
      <c r="O50" s="9">
        <v>8.2802209472656259</v>
      </c>
      <c r="P50" s="9">
        <v>8.2802209472656259</v>
      </c>
      <c r="Q50" s="9">
        <v>8.2802209472656259</v>
      </c>
      <c r="R50" s="9">
        <v>8.2802209472656259</v>
      </c>
      <c r="S50" s="9">
        <v>8.2802209472656259</v>
      </c>
      <c r="T50" s="9">
        <v>8.2802209472656259</v>
      </c>
      <c r="U50" s="9">
        <v>8.2802209472656259</v>
      </c>
      <c r="V50" s="9">
        <v>8.2802209472656259</v>
      </c>
      <c r="W50" s="9">
        <v>8.2802209472656259</v>
      </c>
      <c r="X50" s="9">
        <v>8.2802209472656259</v>
      </c>
      <c r="Y50" s="9">
        <v>8.2802209472656259</v>
      </c>
      <c r="Z50" s="9">
        <v>8.2802209472656259</v>
      </c>
      <c r="AA50" s="9">
        <v>8.2802209472656259</v>
      </c>
      <c r="AB50" s="9">
        <v>8.2802209472656259</v>
      </c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</row>
    <row r="51" spans="1:146" x14ac:dyDescent="0.25">
      <c r="A51" s="4" t="s">
        <v>10</v>
      </c>
      <c r="B51" s="9">
        <v>2.5483519592285155</v>
      </c>
      <c r="C51" s="9">
        <v>2.1509999999999998</v>
      </c>
      <c r="D51" s="9">
        <v>2.11</v>
      </c>
      <c r="E51" s="9">
        <v>2.0569999999999999</v>
      </c>
      <c r="F51" s="9">
        <v>2.0459999999999998</v>
      </c>
      <c r="G51" s="9">
        <v>2.29</v>
      </c>
      <c r="H51" s="9">
        <v>2.3170000000000002</v>
      </c>
      <c r="I51" s="9">
        <v>2.403</v>
      </c>
      <c r="J51" s="9">
        <v>2.3050000000000002</v>
      </c>
      <c r="K51" s="9">
        <v>2.3220000000000001</v>
      </c>
      <c r="L51" s="9">
        <v>2.33</v>
      </c>
      <c r="M51" s="9">
        <v>2.4129999999999998</v>
      </c>
      <c r="N51" s="9">
        <v>2.3290000000000002</v>
      </c>
      <c r="O51" s="9">
        <v>2.3370000000000002</v>
      </c>
      <c r="P51" s="9">
        <v>2.4340000000000002</v>
      </c>
      <c r="Q51" s="9">
        <v>2.2109999999999999</v>
      </c>
      <c r="R51" s="9">
        <v>2.2909999999999999</v>
      </c>
      <c r="S51" s="9">
        <v>2.2909999999999999</v>
      </c>
      <c r="T51" s="9">
        <v>2.2909999999999999</v>
      </c>
      <c r="U51" s="9">
        <v>2.2909999999999999</v>
      </c>
      <c r="V51" s="9">
        <v>2.2909999999999999</v>
      </c>
      <c r="W51" s="9">
        <v>2.2909999999999999</v>
      </c>
      <c r="X51" s="9">
        <v>2.2909999999999999</v>
      </c>
      <c r="Y51" s="9">
        <v>2.2909999999999999</v>
      </c>
      <c r="Z51" s="9">
        <v>2.2909999999999999</v>
      </c>
      <c r="AA51" s="9">
        <v>2.2909999999999999</v>
      </c>
      <c r="AB51" s="9">
        <v>2.2909999999999999</v>
      </c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</row>
    <row r="52" spans="1:146" x14ac:dyDescent="0.25">
      <c r="A52" s="5" t="s">
        <v>6</v>
      </c>
      <c r="B52" s="9">
        <v>5.7960000000000003</v>
      </c>
      <c r="C52" s="9">
        <v>5.7960000000000003</v>
      </c>
      <c r="D52" s="9">
        <v>5.7960000000000003</v>
      </c>
      <c r="E52" s="9">
        <v>4.7210000000000001</v>
      </c>
      <c r="F52" s="9">
        <v>3.55</v>
      </c>
      <c r="G52" s="9">
        <v>2.4750000000000001</v>
      </c>
      <c r="H52" s="9">
        <v>2.4750000000000001</v>
      </c>
      <c r="I52" s="9">
        <v>2.4750000000000001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</row>
    <row r="53" spans="1:146" x14ac:dyDescent="0.25">
      <c r="A53" s="5" t="s">
        <v>4</v>
      </c>
      <c r="B53" s="9">
        <v>8.7710000610351564</v>
      </c>
      <c r="C53" s="9">
        <v>8.0210000610351564</v>
      </c>
      <c r="D53" s="9">
        <v>8.2190000610351568</v>
      </c>
      <c r="E53" s="9">
        <v>9.8440000610351568</v>
      </c>
      <c r="F53" s="9">
        <v>10.642000061035157</v>
      </c>
      <c r="G53" s="9">
        <v>10.709000061035157</v>
      </c>
      <c r="H53" s="9">
        <v>10.749000061035156</v>
      </c>
      <c r="I53" s="9">
        <v>10.025000061035156</v>
      </c>
      <c r="J53" s="9">
        <v>10.047000061035156</v>
      </c>
      <c r="K53" s="9">
        <v>9.2550000000000008</v>
      </c>
      <c r="L53" s="9">
        <v>8.5749999999999993</v>
      </c>
      <c r="M53" s="9">
        <v>8.5850000000000009</v>
      </c>
      <c r="N53" s="9">
        <v>8.5950000000000006</v>
      </c>
      <c r="O53" s="9">
        <v>8.6039999999999992</v>
      </c>
      <c r="P53" s="9">
        <v>8.6140000000000008</v>
      </c>
      <c r="Q53" s="9">
        <v>8.6240000000000006</v>
      </c>
      <c r="R53" s="9">
        <v>8.6319999999999997</v>
      </c>
      <c r="S53" s="9">
        <v>8.6389999999999993</v>
      </c>
      <c r="T53" s="9">
        <v>8.6460000000000008</v>
      </c>
      <c r="U53" s="9">
        <v>8.6519999999999992</v>
      </c>
      <c r="V53" s="9">
        <v>6.9989999999999997</v>
      </c>
      <c r="W53" s="9">
        <v>7.0060000000000002</v>
      </c>
      <c r="X53" s="9">
        <v>7.0129999999999999</v>
      </c>
      <c r="Y53" s="9">
        <v>7.02</v>
      </c>
      <c r="Z53" s="9">
        <v>6.39</v>
      </c>
      <c r="AA53" s="9">
        <v>6.3959999999999999</v>
      </c>
      <c r="AB53" s="9">
        <v>6.4020000000000001</v>
      </c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</row>
    <row r="54" spans="1:146" x14ac:dyDescent="0.25">
      <c r="A54" s="5" t="s">
        <v>14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</row>
    <row r="55" spans="1:146" x14ac:dyDescent="0.25">
      <c r="A55" s="5" t="s">
        <v>5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</row>
    <row r="56" spans="1:146" x14ac:dyDescent="0.25">
      <c r="A56" s="5" t="s">
        <v>7</v>
      </c>
      <c r="B56" s="9">
        <v>6.508</v>
      </c>
      <c r="C56" s="9">
        <v>5.7430000000000003</v>
      </c>
      <c r="D56" s="9">
        <v>5.7430000000000003</v>
      </c>
      <c r="E56" s="9">
        <v>5.7430000000000003</v>
      </c>
      <c r="F56" s="9">
        <v>6.5289999999999999</v>
      </c>
      <c r="G56" s="9">
        <v>6.5289999999999999</v>
      </c>
      <c r="H56" s="9">
        <v>6.5060000000000002</v>
      </c>
      <c r="I56" s="9">
        <v>6.5060000000000002</v>
      </c>
      <c r="J56" s="9">
        <v>6.4859999999999998</v>
      </c>
      <c r="K56" s="9">
        <v>7.37</v>
      </c>
      <c r="L56" s="9">
        <v>7.37</v>
      </c>
      <c r="M56" s="9">
        <v>7.36</v>
      </c>
      <c r="N56" s="9">
        <v>7.36</v>
      </c>
      <c r="O56" s="9">
        <v>7.36</v>
      </c>
      <c r="P56" s="9">
        <v>7.36</v>
      </c>
      <c r="Q56" s="9">
        <v>7.36</v>
      </c>
      <c r="R56" s="9">
        <v>7.36</v>
      </c>
      <c r="S56" s="9">
        <v>7.36</v>
      </c>
      <c r="T56" s="9">
        <v>7.36</v>
      </c>
      <c r="U56" s="9">
        <v>7.36</v>
      </c>
      <c r="V56" s="9">
        <v>8.2439999999999998</v>
      </c>
      <c r="W56" s="9">
        <v>8.2439999999999998</v>
      </c>
      <c r="X56" s="9">
        <v>8.2439999999999998</v>
      </c>
      <c r="Y56" s="9">
        <v>8.2439999999999998</v>
      </c>
      <c r="Z56" s="9">
        <v>9.1280000000000001</v>
      </c>
      <c r="AA56" s="9">
        <v>9.1280000000000001</v>
      </c>
      <c r="AB56" s="9">
        <v>9.1280000000000001</v>
      </c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</row>
    <row r="57" spans="1:146" x14ac:dyDescent="0.25">
      <c r="A57" s="5" t="s">
        <v>12</v>
      </c>
      <c r="B57" s="9">
        <v>2.456999695301056</v>
      </c>
      <c r="C57" s="9">
        <v>3.5174615063667298</v>
      </c>
      <c r="D57" s="9">
        <v>3.8737796978950501</v>
      </c>
      <c r="E57" s="9">
        <v>4.6426796841621396</v>
      </c>
      <c r="F57" s="9">
        <v>4.8106796841621398</v>
      </c>
      <c r="G57" s="9">
        <v>5.0385166850090028</v>
      </c>
      <c r="H57" s="9">
        <v>6.0006966853141783</v>
      </c>
      <c r="I57" s="9">
        <v>6.9088066897392277</v>
      </c>
      <c r="J57" s="9">
        <v>7.763416681289673</v>
      </c>
      <c r="K57" s="9">
        <v>8.8180316910743706</v>
      </c>
      <c r="L57" s="9">
        <v>10.194474538326263</v>
      </c>
      <c r="M57" s="9">
        <v>11.34565013074875</v>
      </c>
      <c r="N57" s="9">
        <v>12.511540325641633</v>
      </c>
      <c r="O57" s="9">
        <v>13.285971881389617</v>
      </c>
      <c r="P57" s="9">
        <v>14.17408090031147</v>
      </c>
      <c r="Q57" s="9">
        <v>14.292194941639901</v>
      </c>
      <c r="R57" s="9">
        <v>14.287825491722673</v>
      </c>
      <c r="S57" s="9">
        <v>15.164107991695404</v>
      </c>
      <c r="T57" s="9">
        <v>15.16021999168396</v>
      </c>
      <c r="U57" s="9">
        <v>15.16021999168396</v>
      </c>
      <c r="V57" s="9">
        <v>16.325219991683959</v>
      </c>
      <c r="W57" s="9">
        <v>16.688046812057497</v>
      </c>
      <c r="X57" s="9">
        <v>17.157219991683959</v>
      </c>
      <c r="Y57" s="9">
        <v>18.277068483352661</v>
      </c>
      <c r="Z57" s="9">
        <v>18.73921999168396</v>
      </c>
      <c r="AA57" s="9">
        <v>19.75621999168396</v>
      </c>
      <c r="AB57" s="9">
        <v>20.764219991683959</v>
      </c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</row>
    <row r="58" spans="1:146" x14ac:dyDescent="0.25">
      <c r="A58" s="5" t="s">
        <v>13</v>
      </c>
      <c r="B58" s="9">
        <v>1.8979999999999999</v>
      </c>
      <c r="C58" s="9">
        <v>2.1585000000000001</v>
      </c>
      <c r="D58" s="9">
        <v>2.2294999999999998</v>
      </c>
      <c r="E58" s="9">
        <v>2.33</v>
      </c>
      <c r="F58" s="9">
        <v>2.4790000000000001</v>
      </c>
      <c r="G58" s="9">
        <v>2.6465000000000001</v>
      </c>
      <c r="H58" s="9">
        <v>2.879</v>
      </c>
      <c r="I58" s="9">
        <v>3.093</v>
      </c>
      <c r="J58" s="9">
        <v>3.4060000000000001</v>
      </c>
      <c r="K58" s="9">
        <v>3.8334999999999999</v>
      </c>
      <c r="L58" s="9">
        <v>4.0270000000000001</v>
      </c>
      <c r="M58" s="9">
        <v>4.524</v>
      </c>
      <c r="N58" s="9">
        <v>4.6150000000000002</v>
      </c>
      <c r="O58" s="9">
        <v>4.7175000000000002</v>
      </c>
      <c r="P58" s="9">
        <v>4.8109999999999999</v>
      </c>
      <c r="Q58" s="9">
        <v>5.0010000000000003</v>
      </c>
      <c r="R58" s="9">
        <v>5.1055000000000001</v>
      </c>
      <c r="S58" s="9">
        <v>5.2195</v>
      </c>
      <c r="T58" s="9">
        <v>5.3194999999999997</v>
      </c>
      <c r="U58" s="9">
        <v>5.4195000000000002</v>
      </c>
      <c r="V58" s="9">
        <v>6.032</v>
      </c>
      <c r="W58" s="9">
        <v>6.3574999999999999</v>
      </c>
      <c r="X58" s="9">
        <v>6.6980000000000004</v>
      </c>
      <c r="Y58" s="9">
        <v>7.4005000000000001</v>
      </c>
      <c r="Z58" s="9">
        <v>7.9640000000000004</v>
      </c>
      <c r="AA58" s="9">
        <v>8.6225000000000005</v>
      </c>
      <c r="AB58" s="9">
        <v>9.2765000000000004</v>
      </c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</row>
    <row r="59" spans="1:146" x14ac:dyDescent="0.25">
      <c r="A59" s="5" t="s">
        <v>9</v>
      </c>
      <c r="B59" s="9">
        <v>4.96915807723999E-2</v>
      </c>
      <c r="C59" s="9">
        <v>7.7508724212646485E-2</v>
      </c>
      <c r="D59" s="9">
        <v>0.11247774124145508</v>
      </c>
      <c r="E59" s="9">
        <v>0.33825210595130922</v>
      </c>
      <c r="F59" s="9">
        <v>0.53731440889835358</v>
      </c>
      <c r="G59" s="9">
        <v>0.72656021724641318</v>
      </c>
      <c r="H59" s="9">
        <v>0.93072276723384861</v>
      </c>
      <c r="I59" s="9">
        <v>1.1144004298448562</v>
      </c>
      <c r="J59" s="9">
        <v>1.3218668840825558</v>
      </c>
      <c r="K59" s="9">
        <v>1.5274582445025444</v>
      </c>
      <c r="L59" s="9">
        <v>1.7019400991201401</v>
      </c>
      <c r="M59" s="9">
        <v>1.8688223311305046</v>
      </c>
      <c r="N59" s="9">
        <v>2.0476327680349349</v>
      </c>
      <c r="O59" s="9">
        <v>2.2158255525231363</v>
      </c>
      <c r="P59" s="9">
        <v>2.3390052524209022</v>
      </c>
      <c r="Q59" s="9">
        <v>2.479895585179329</v>
      </c>
      <c r="R59" s="9">
        <v>2.5796370915174482</v>
      </c>
      <c r="S59" s="9">
        <v>2.732013113260269</v>
      </c>
      <c r="T59" s="9">
        <v>2.762329614877701</v>
      </c>
      <c r="U59" s="9">
        <v>2.8356528589725496</v>
      </c>
      <c r="V59" s="9">
        <v>2.9080411608219148</v>
      </c>
      <c r="W59" s="9">
        <v>2.9539334852695465</v>
      </c>
      <c r="X59" s="9">
        <v>2.99748343873024</v>
      </c>
      <c r="Y59" s="9">
        <v>3.0305875036716463</v>
      </c>
      <c r="Z59" s="9">
        <v>3.0124618933200837</v>
      </c>
      <c r="AA59" s="9">
        <v>3.012810556650162</v>
      </c>
      <c r="AB59" s="9">
        <v>3.0286344320774079</v>
      </c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</row>
    <row r="60" spans="1:146" x14ac:dyDescent="0.25">
      <c r="A60" s="5" t="s">
        <v>8</v>
      </c>
      <c r="B60" s="9">
        <v>1.6725113525390625</v>
      </c>
      <c r="C60" s="9">
        <v>1.9656291427612305</v>
      </c>
      <c r="D60" s="9">
        <v>2.049367141723633</v>
      </c>
      <c r="E60" s="9">
        <v>2.96</v>
      </c>
      <c r="F60" s="9">
        <v>2.96</v>
      </c>
      <c r="G60" s="9">
        <v>2.96</v>
      </c>
      <c r="H60" s="9">
        <v>2.96</v>
      </c>
      <c r="I60" s="9">
        <v>2.96</v>
      </c>
      <c r="J60" s="9">
        <v>2.96</v>
      </c>
      <c r="K60" s="9">
        <v>2.96</v>
      </c>
      <c r="L60" s="9">
        <v>2.96</v>
      </c>
      <c r="M60" s="9">
        <v>2.96</v>
      </c>
      <c r="N60" s="9">
        <v>2.96</v>
      </c>
      <c r="O60" s="9">
        <v>2.96</v>
      </c>
      <c r="P60" s="9">
        <v>2.96</v>
      </c>
      <c r="Q60" s="9">
        <v>2.96</v>
      </c>
      <c r="R60" s="9">
        <v>2.96</v>
      </c>
      <c r="S60" s="9">
        <v>2.96</v>
      </c>
      <c r="T60" s="9">
        <v>2.96</v>
      </c>
      <c r="U60" s="9">
        <v>2.96</v>
      </c>
      <c r="V60" s="9">
        <v>2.96</v>
      </c>
      <c r="W60" s="9">
        <v>2.96</v>
      </c>
      <c r="X60" s="9">
        <v>2.96</v>
      </c>
      <c r="Y60" s="9">
        <v>2.96</v>
      </c>
      <c r="Z60" s="9">
        <v>2.96</v>
      </c>
      <c r="AA60" s="9">
        <v>2.96</v>
      </c>
      <c r="AB60" s="9">
        <v>2.96</v>
      </c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</row>
    <row r="61" spans="1:146" x14ac:dyDescent="0.25">
      <c r="A61" s="12" t="s">
        <v>16</v>
      </c>
      <c r="B61" s="13">
        <f>SUM(B50:B60)</f>
        <v>37.980775596141811</v>
      </c>
      <c r="C61" s="13">
        <f t="shared" ref="C61:AB61" si="3">SUM(C50:C60)</f>
        <v>37.710320381641395</v>
      </c>
      <c r="D61" s="13">
        <f t="shared" si="3"/>
        <v>38.413345589160926</v>
      </c>
      <c r="E61" s="13">
        <f t="shared" si="3"/>
        <v>40.916152798414238</v>
      </c>
      <c r="F61" s="13">
        <f t="shared" si="3"/>
        <v>41.834215101361281</v>
      </c>
      <c r="G61" s="13">
        <f t="shared" si="3"/>
        <v>41.654797910556205</v>
      </c>
      <c r="H61" s="13">
        <f t="shared" si="3"/>
        <v>43.097640460848808</v>
      </c>
      <c r="I61" s="13">
        <f t="shared" si="3"/>
        <v>43.765428127884874</v>
      </c>
      <c r="J61" s="13">
        <f t="shared" si="3"/>
        <v>42.569504573673008</v>
      </c>
      <c r="K61" s="13">
        <f t="shared" si="3"/>
        <v>44.366210882842545</v>
      </c>
      <c r="L61" s="13">
        <f t="shared" si="3"/>
        <v>45.438635584712038</v>
      </c>
      <c r="M61" s="13">
        <f t="shared" si="3"/>
        <v>47.336693409144878</v>
      </c>
      <c r="N61" s="13">
        <f t="shared" si="3"/>
        <v>48.698394040942198</v>
      </c>
      <c r="O61" s="13">
        <f t="shared" si="3"/>
        <v>49.760518381178379</v>
      </c>
      <c r="P61" s="13">
        <f t="shared" si="3"/>
        <v>50.972307099998005</v>
      </c>
      <c r="Q61" s="13">
        <f t="shared" si="3"/>
        <v>51.208311474084852</v>
      </c>
      <c r="R61" s="13">
        <f t="shared" si="3"/>
        <v>51.496183530505746</v>
      </c>
      <c r="S61" s="13">
        <f t="shared" si="3"/>
        <v>52.64584205222129</v>
      </c>
      <c r="T61" s="13">
        <f t="shared" si="3"/>
        <v>52.779270553827288</v>
      </c>
      <c r="U61" s="13">
        <f t="shared" si="3"/>
        <v>52.958593797922134</v>
      </c>
      <c r="V61" s="13">
        <f t="shared" si="3"/>
        <v>54.039482099771504</v>
      </c>
      <c r="W61" s="13">
        <f t="shared" si="3"/>
        <v>54.78070124459267</v>
      </c>
      <c r="X61" s="13">
        <f t="shared" si="3"/>
        <v>55.640924377679831</v>
      </c>
      <c r="Y61" s="13">
        <f t="shared" si="3"/>
        <v>57.503376934289939</v>
      </c>
      <c r="Z61" s="13">
        <f t="shared" si="3"/>
        <v>58.764902832269669</v>
      </c>
      <c r="AA61" s="13">
        <f t="shared" si="3"/>
        <v>60.446751495599749</v>
      </c>
      <c r="AB61" s="13">
        <f t="shared" si="3"/>
        <v>62.130575371027</v>
      </c>
      <c r="AC61" s="1"/>
    </row>
    <row r="62" spans="1:14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146" hidden="1" x14ac:dyDescent="0.25">
      <c r="A63" s="1"/>
      <c r="B63" s="3" t="s">
        <v>3</v>
      </c>
      <c r="C63" s="3" t="s">
        <v>3</v>
      </c>
      <c r="D63" s="3" t="s">
        <v>3</v>
      </c>
      <c r="E63" s="3" t="s">
        <v>3</v>
      </c>
      <c r="F63" s="3" t="s">
        <v>3</v>
      </c>
      <c r="G63" s="3" t="s">
        <v>3</v>
      </c>
      <c r="H63" s="3" t="s">
        <v>3</v>
      </c>
      <c r="I63" s="3" t="s">
        <v>3</v>
      </c>
      <c r="J63" s="3" t="s">
        <v>3</v>
      </c>
      <c r="K63" s="3" t="s">
        <v>3</v>
      </c>
      <c r="L63" s="3" t="s">
        <v>3</v>
      </c>
      <c r="M63" s="3" t="s">
        <v>3</v>
      </c>
      <c r="N63" s="3" t="s">
        <v>3</v>
      </c>
      <c r="O63" s="3" t="s">
        <v>3</v>
      </c>
      <c r="P63" s="3" t="s">
        <v>3</v>
      </c>
      <c r="Q63" s="3" t="s">
        <v>3</v>
      </c>
      <c r="R63" s="3" t="s">
        <v>3</v>
      </c>
      <c r="S63" s="3" t="s">
        <v>3</v>
      </c>
      <c r="T63" s="3" t="s">
        <v>3</v>
      </c>
      <c r="U63" s="3" t="s">
        <v>3</v>
      </c>
      <c r="V63" s="3" t="s">
        <v>3</v>
      </c>
      <c r="W63" s="3" t="s">
        <v>3</v>
      </c>
      <c r="X63" s="3" t="s">
        <v>3</v>
      </c>
      <c r="Y63" s="3" t="s">
        <v>3</v>
      </c>
      <c r="Z63" s="3" t="s">
        <v>3</v>
      </c>
      <c r="AA63" s="3" t="s">
        <v>3</v>
      </c>
      <c r="AB63" s="3" t="s">
        <v>3</v>
      </c>
      <c r="AC63" s="1"/>
    </row>
    <row r="64" spans="1:146" x14ac:dyDescent="0.25">
      <c r="A64" s="14" t="s">
        <v>45</v>
      </c>
      <c r="B64" s="15">
        <v>2024</v>
      </c>
      <c r="C64" s="15">
        <v>2025</v>
      </c>
      <c r="D64" s="15">
        <v>2026</v>
      </c>
      <c r="E64" s="15">
        <v>2027</v>
      </c>
      <c r="F64" s="15">
        <v>2028</v>
      </c>
      <c r="G64" s="15">
        <v>2029</v>
      </c>
      <c r="H64" s="15">
        <v>2030</v>
      </c>
      <c r="I64" s="15">
        <v>2031</v>
      </c>
      <c r="J64" s="15">
        <v>2032</v>
      </c>
      <c r="K64" s="15">
        <v>2033</v>
      </c>
      <c r="L64" s="15">
        <v>2034</v>
      </c>
      <c r="M64" s="15">
        <v>2035</v>
      </c>
      <c r="N64" s="15">
        <v>2036</v>
      </c>
      <c r="O64" s="15">
        <v>2037</v>
      </c>
      <c r="P64" s="15">
        <v>2038</v>
      </c>
      <c r="Q64" s="15">
        <v>2039</v>
      </c>
      <c r="R64" s="15">
        <v>2040</v>
      </c>
      <c r="S64" s="15">
        <v>2041</v>
      </c>
      <c r="T64" s="15">
        <v>2042</v>
      </c>
      <c r="U64" s="15">
        <v>2043</v>
      </c>
      <c r="V64" s="15">
        <v>2044</v>
      </c>
      <c r="W64" s="15">
        <v>2045</v>
      </c>
      <c r="X64" s="15">
        <v>2046</v>
      </c>
      <c r="Y64" s="15">
        <v>2047</v>
      </c>
      <c r="Z64" s="15">
        <v>2048</v>
      </c>
      <c r="AA64" s="15">
        <v>2049</v>
      </c>
      <c r="AB64" s="16">
        <v>2050</v>
      </c>
      <c r="AC64" s="1"/>
    </row>
    <row r="65" spans="1:29" x14ac:dyDescent="0.25">
      <c r="A65" s="4" t="s">
        <v>11</v>
      </c>
      <c r="B65" s="9">
        <v>8.2802209472656259</v>
      </c>
      <c r="C65" s="9">
        <v>8.2802209472656259</v>
      </c>
      <c r="D65" s="9">
        <v>8.2802209472656259</v>
      </c>
      <c r="E65" s="9">
        <v>8.2802209472656259</v>
      </c>
      <c r="F65" s="9">
        <v>8.2802209472656259</v>
      </c>
      <c r="G65" s="9">
        <v>8.2802209472656259</v>
      </c>
      <c r="H65" s="9">
        <v>8.2802209472656259</v>
      </c>
      <c r="I65" s="9">
        <v>8.2802209472656259</v>
      </c>
      <c r="J65" s="9">
        <v>8.2802209472656259</v>
      </c>
      <c r="K65" s="9">
        <v>8.5652209472656242</v>
      </c>
      <c r="L65" s="9">
        <v>8.5652209472656242</v>
      </c>
      <c r="M65" s="9">
        <v>8.8502209472656244</v>
      </c>
      <c r="N65" s="9">
        <v>9.1352209472656245</v>
      </c>
      <c r="O65" s="9">
        <v>9.4202209472656246</v>
      </c>
      <c r="P65" s="9">
        <v>9.4202209472656246</v>
      </c>
      <c r="Q65" s="9">
        <v>9.4202209472656246</v>
      </c>
      <c r="R65" s="9">
        <v>9.4202209472656246</v>
      </c>
      <c r="S65" s="9">
        <v>9.4202209472656246</v>
      </c>
      <c r="T65" s="9">
        <v>9.4202209472656246</v>
      </c>
      <c r="U65" s="9">
        <v>9.4202209472656246</v>
      </c>
      <c r="V65" s="9">
        <v>9.4202209472656246</v>
      </c>
      <c r="W65" s="9">
        <v>9.4202209472656246</v>
      </c>
      <c r="X65" s="9">
        <v>9.4202209472656246</v>
      </c>
      <c r="Y65" s="9">
        <v>9.4202209472656246</v>
      </c>
      <c r="Z65" s="9">
        <v>9.4202209472656246</v>
      </c>
      <c r="AA65" s="9">
        <v>9.4202209472656246</v>
      </c>
      <c r="AB65" s="9">
        <v>9.4202209472656246</v>
      </c>
      <c r="AC65" s="1"/>
    </row>
    <row r="66" spans="1:29" x14ac:dyDescent="0.25">
      <c r="A66" s="4" t="s">
        <v>10</v>
      </c>
      <c r="B66" s="9">
        <v>2.5483519592285155</v>
      </c>
      <c r="C66" s="9">
        <v>2.1509999999999998</v>
      </c>
      <c r="D66" s="9">
        <v>2.11</v>
      </c>
      <c r="E66" s="9">
        <v>2.0569999999999999</v>
      </c>
      <c r="F66" s="9">
        <v>2.0459999999999998</v>
      </c>
      <c r="G66" s="9">
        <v>2.29</v>
      </c>
      <c r="H66" s="9">
        <v>2.3170000000000002</v>
      </c>
      <c r="I66" s="9">
        <v>2.403</v>
      </c>
      <c r="J66" s="9">
        <v>2.3050000000000002</v>
      </c>
      <c r="K66" s="9">
        <v>2.3220000000000001</v>
      </c>
      <c r="L66" s="9">
        <v>2.33</v>
      </c>
      <c r="M66" s="9">
        <v>2.4129999999999998</v>
      </c>
      <c r="N66" s="9">
        <v>2.3290000000000002</v>
      </c>
      <c r="O66" s="9">
        <v>2.3370000000000002</v>
      </c>
      <c r="P66" s="9">
        <v>2.4340000000000002</v>
      </c>
      <c r="Q66" s="9">
        <v>2.2109999999999999</v>
      </c>
      <c r="R66" s="9">
        <v>2.2909999999999999</v>
      </c>
      <c r="S66" s="9">
        <v>2.2909999999999999</v>
      </c>
      <c r="T66" s="9">
        <v>2.2909999999999999</v>
      </c>
      <c r="U66" s="9">
        <v>2.2909999999999999</v>
      </c>
      <c r="V66" s="9">
        <v>2.2909999999999999</v>
      </c>
      <c r="W66" s="9">
        <v>2.2909999999999999</v>
      </c>
      <c r="X66" s="9">
        <v>2.2909999999999999</v>
      </c>
      <c r="Y66" s="9">
        <v>2.2909999999999999</v>
      </c>
      <c r="Z66" s="9">
        <v>2.2909999999999999</v>
      </c>
      <c r="AA66" s="9">
        <v>2.2909999999999999</v>
      </c>
      <c r="AB66" s="9">
        <v>2.2909999999999999</v>
      </c>
      <c r="AC66" s="1"/>
    </row>
    <row r="67" spans="1:29" x14ac:dyDescent="0.25">
      <c r="A67" s="5" t="s">
        <v>6</v>
      </c>
      <c r="B67" s="9">
        <v>5.7960000000000003</v>
      </c>
      <c r="C67" s="9">
        <v>5.7960000000000003</v>
      </c>
      <c r="D67" s="9">
        <v>5.7960000000000003</v>
      </c>
      <c r="E67" s="9">
        <v>4.7210000000000001</v>
      </c>
      <c r="F67" s="9">
        <v>3.55</v>
      </c>
      <c r="G67" s="9">
        <v>2.4750000000000001</v>
      </c>
      <c r="H67" s="9">
        <v>2.4750000000000001</v>
      </c>
      <c r="I67" s="9">
        <v>2.4750000000000001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1"/>
    </row>
    <row r="68" spans="1:29" x14ac:dyDescent="0.25">
      <c r="A68" s="5" t="s">
        <v>4</v>
      </c>
      <c r="B68" s="9">
        <v>8.7710000610351564</v>
      </c>
      <c r="C68" s="9">
        <v>8.0210000610351564</v>
      </c>
      <c r="D68" s="9">
        <v>8.1290000610351569</v>
      </c>
      <c r="E68" s="9">
        <v>9.6440000610351557</v>
      </c>
      <c r="F68" s="9">
        <v>10.388000061035155</v>
      </c>
      <c r="G68" s="9">
        <v>10.400000061035156</v>
      </c>
      <c r="H68" s="9">
        <v>10.408000061035157</v>
      </c>
      <c r="I68" s="9">
        <v>9.6810000610351565</v>
      </c>
      <c r="J68" s="9">
        <v>9.6890000610351557</v>
      </c>
      <c r="K68" s="9">
        <v>8.8640000000000008</v>
      </c>
      <c r="L68" s="9">
        <v>8.1110000000000007</v>
      </c>
      <c r="M68" s="9">
        <v>8.1170000000000009</v>
      </c>
      <c r="N68" s="9">
        <v>8.1229999999999993</v>
      </c>
      <c r="O68" s="9">
        <v>8.1280000000000001</v>
      </c>
      <c r="P68" s="9">
        <v>8.1340000000000003</v>
      </c>
      <c r="Q68" s="9">
        <v>8.1389999999999993</v>
      </c>
      <c r="R68" s="9">
        <v>8.1440000000000001</v>
      </c>
      <c r="S68" s="9">
        <v>8.1470000000000002</v>
      </c>
      <c r="T68" s="9">
        <v>8.1509999999999998</v>
      </c>
      <c r="U68" s="9">
        <v>8.1539999999999999</v>
      </c>
      <c r="V68" s="9">
        <v>6.4980000000000002</v>
      </c>
      <c r="W68" s="9">
        <v>6.5010000000000003</v>
      </c>
      <c r="X68" s="9">
        <v>6.5039999999999996</v>
      </c>
      <c r="Y68" s="9">
        <v>6.5060000000000002</v>
      </c>
      <c r="Z68" s="9">
        <v>5.8730000000000002</v>
      </c>
      <c r="AA68" s="9">
        <v>5.875</v>
      </c>
      <c r="AB68" s="9">
        <v>5.8769999999999998</v>
      </c>
      <c r="AC68" s="1"/>
    </row>
    <row r="69" spans="1:29" x14ac:dyDescent="0.25">
      <c r="A69" s="5" t="s">
        <v>14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1"/>
    </row>
    <row r="70" spans="1:29" x14ac:dyDescent="0.25">
      <c r="A70" s="5" t="s">
        <v>5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9">
        <v>0</v>
      </c>
      <c r="AB70" s="9">
        <v>0</v>
      </c>
      <c r="AC70" s="1"/>
    </row>
    <row r="71" spans="1:29" x14ac:dyDescent="0.25">
      <c r="A71" s="5" t="s">
        <v>7</v>
      </c>
      <c r="B71" s="9">
        <v>6.508</v>
      </c>
      <c r="C71" s="9">
        <v>5.7430000000000003</v>
      </c>
      <c r="D71" s="9">
        <v>5.7430000000000003</v>
      </c>
      <c r="E71" s="9">
        <v>5.7430000000000003</v>
      </c>
      <c r="F71" s="9">
        <v>6.5289999999999999</v>
      </c>
      <c r="G71" s="9">
        <v>6.5289999999999999</v>
      </c>
      <c r="H71" s="9">
        <v>6.5060000000000002</v>
      </c>
      <c r="I71" s="9">
        <v>6.5060000000000002</v>
      </c>
      <c r="J71" s="9">
        <v>7.37</v>
      </c>
      <c r="K71" s="9">
        <v>8.4659999999999993</v>
      </c>
      <c r="L71" s="9">
        <v>8.4659999999999993</v>
      </c>
      <c r="M71" s="9">
        <v>8.4559999999999995</v>
      </c>
      <c r="N71" s="9">
        <v>8.4559999999999995</v>
      </c>
      <c r="O71" s="9">
        <v>8.4559999999999995</v>
      </c>
      <c r="P71" s="9">
        <v>8.4559999999999995</v>
      </c>
      <c r="Q71" s="9">
        <v>8.4559999999999995</v>
      </c>
      <c r="R71" s="9">
        <v>8.4559999999999995</v>
      </c>
      <c r="S71" s="9">
        <v>8.4559999999999995</v>
      </c>
      <c r="T71" s="9">
        <v>8.4559999999999995</v>
      </c>
      <c r="U71" s="9">
        <v>8.4559999999999995</v>
      </c>
      <c r="V71" s="9">
        <v>8.4559999999999995</v>
      </c>
      <c r="W71" s="9">
        <v>8.4559999999999995</v>
      </c>
      <c r="X71" s="9">
        <v>8.4559999999999995</v>
      </c>
      <c r="Y71" s="9">
        <v>8.4559999999999995</v>
      </c>
      <c r="Z71" s="9">
        <v>9.34</v>
      </c>
      <c r="AA71" s="9">
        <v>9.34</v>
      </c>
      <c r="AB71" s="9">
        <v>9.34</v>
      </c>
      <c r="AC71" s="1"/>
    </row>
    <row r="72" spans="1:29" x14ac:dyDescent="0.25">
      <c r="A72" s="5" t="s">
        <v>12</v>
      </c>
      <c r="B72" s="9">
        <v>2.456999695301056</v>
      </c>
      <c r="C72" s="9">
        <v>3.3644615063667298</v>
      </c>
      <c r="D72" s="9">
        <v>3.6747796978950502</v>
      </c>
      <c r="E72" s="9">
        <v>4.3656796841621395</v>
      </c>
      <c r="F72" s="9">
        <v>4.4906796841621395</v>
      </c>
      <c r="G72" s="9">
        <v>4.6525166850090027</v>
      </c>
      <c r="H72" s="9">
        <v>5.8346966853141788</v>
      </c>
      <c r="I72" s="9">
        <v>6.6768066897392275</v>
      </c>
      <c r="J72" s="9">
        <v>7.4024166812896732</v>
      </c>
      <c r="K72" s="9">
        <v>8.3470316910743705</v>
      </c>
      <c r="L72" s="9">
        <v>9.6584745383262636</v>
      </c>
      <c r="M72" s="9">
        <v>10.757650130748749</v>
      </c>
      <c r="N72" s="9">
        <v>11.650540325641632</v>
      </c>
      <c r="O72" s="9">
        <v>11.839971881389618</v>
      </c>
      <c r="P72" s="9">
        <v>12.31808090031147</v>
      </c>
      <c r="Q72" s="9">
        <v>12.7541949416399</v>
      </c>
      <c r="R72" s="9">
        <v>13.149825491722673</v>
      </c>
      <c r="S72" s="9">
        <v>14.198107991695403</v>
      </c>
      <c r="T72" s="9">
        <v>14.244219991683959</v>
      </c>
      <c r="U72" s="9">
        <v>14.44421999168396</v>
      </c>
      <c r="V72" s="9">
        <v>15.60721999168396</v>
      </c>
      <c r="W72" s="9">
        <v>15.820046812057495</v>
      </c>
      <c r="X72" s="9">
        <v>16.404219991683959</v>
      </c>
      <c r="Y72" s="9">
        <v>17.521068483352661</v>
      </c>
      <c r="Z72" s="9">
        <v>18.287219991683958</v>
      </c>
      <c r="AA72" s="9">
        <v>19.308219991683959</v>
      </c>
      <c r="AB72" s="9">
        <v>20.322219991683959</v>
      </c>
      <c r="AC72" s="1"/>
    </row>
    <row r="73" spans="1:29" x14ac:dyDescent="0.25">
      <c r="A73" s="5" t="s">
        <v>13</v>
      </c>
      <c r="B73" s="9">
        <v>1.8979999999999999</v>
      </c>
      <c r="C73" s="9">
        <v>2.0264000015258787</v>
      </c>
      <c r="D73" s="9">
        <v>2.069199996948242</v>
      </c>
      <c r="E73" s="9">
        <v>2.1061000061035156</v>
      </c>
      <c r="F73" s="9">
        <v>2.2226000061035158</v>
      </c>
      <c r="G73" s="9">
        <v>2.3433000030517577</v>
      </c>
      <c r="H73" s="9">
        <v>2.4988000030517576</v>
      </c>
      <c r="I73" s="9">
        <v>2.6973999938964845</v>
      </c>
      <c r="J73" s="9">
        <v>3.2364999999999999</v>
      </c>
      <c r="K73" s="9">
        <v>3.39</v>
      </c>
      <c r="L73" s="9">
        <v>3.4865999755859374</v>
      </c>
      <c r="M73" s="9">
        <v>3.8792000122070314</v>
      </c>
      <c r="N73" s="9">
        <v>3.9269000244140626</v>
      </c>
      <c r="O73" s="9">
        <v>3.9929000244140624</v>
      </c>
      <c r="P73" s="9">
        <v>4.0460000000000003</v>
      </c>
      <c r="Q73" s="9">
        <v>4.4054000244140621</v>
      </c>
      <c r="R73" s="9">
        <v>4.9080999755859374</v>
      </c>
      <c r="S73" s="9">
        <v>5.1230999755859372</v>
      </c>
      <c r="T73" s="9">
        <v>5.2230999755859377</v>
      </c>
      <c r="U73" s="9">
        <v>5.3730999755859372</v>
      </c>
      <c r="V73" s="9">
        <v>6.0519999999999996</v>
      </c>
      <c r="W73" s="9">
        <v>6.3622999877929685</v>
      </c>
      <c r="X73" s="9">
        <v>6.7060999755859374</v>
      </c>
      <c r="Y73" s="9">
        <v>7.3866999511718747</v>
      </c>
      <c r="Z73" s="9">
        <v>7.9459999999999997</v>
      </c>
      <c r="AA73" s="9">
        <v>8.6023000488281252</v>
      </c>
      <c r="AB73" s="9">
        <v>9.2565000000000008</v>
      </c>
      <c r="AC73" s="1"/>
    </row>
    <row r="74" spans="1:29" x14ac:dyDescent="0.25">
      <c r="A74" s="5" t="s">
        <v>9</v>
      </c>
      <c r="B74" s="9">
        <v>4.660896587371826E-2</v>
      </c>
      <c r="C74" s="9">
        <v>7.0136170387268063E-2</v>
      </c>
      <c r="D74" s="9">
        <v>9.9359918594360358E-2</v>
      </c>
      <c r="E74" s="9">
        <v>0.2348107688575983</v>
      </c>
      <c r="F74" s="9">
        <v>0.344577210098505</v>
      </c>
      <c r="G74" s="9">
        <v>0.44577993176877501</v>
      </c>
      <c r="H74" s="9">
        <v>0.56305394595861435</v>
      </c>
      <c r="I74" s="9">
        <v>0.6608740031719208</v>
      </c>
      <c r="J74" s="9">
        <v>0.78191954478621484</v>
      </c>
      <c r="K74" s="9">
        <v>0.90111810785531998</v>
      </c>
      <c r="L74" s="9">
        <v>0.99034565031528476</v>
      </c>
      <c r="M74" s="9">
        <v>1.0725323960036039</v>
      </c>
      <c r="N74" s="9">
        <v>1.167522117242217</v>
      </c>
      <c r="O74" s="9">
        <v>1.2618485864847899</v>
      </c>
      <c r="P74" s="9">
        <v>1.323940034136176</v>
      </c>
      <c r="Q74" s="9">
        <v>1.4025549278110265</v>
      </c>
      <c r="R74" s="9">
        <v>1.4406861093342305</v>
      </c>
      <c r="S74" s="9">
        <v>1.5311630179584026</v>
      </c>
      <c r="T74" s="9">
        <v>1.5259556213468313</v>
      </c>
      <c r="U74" s="9">
        <v>1.562509062871337</v>
      </c>
      <c r="V74" s="9">
        <v>1.6029596765339376</v>
      </c>
      <c r="W74" s="9">
        <v>1.613211035206914</v>
      </c>
      <c r="X74" s="9">
        <v>1.6215340347588063</v>
      </c>
      <c r="Y74" s="9">
        <v>1.6539588776677847</v>
      </c>
      <c r="Z74" s="9">
        <v>1.6362772236317396</v>
      </c>
      <c r="AA74" s="9">
        <v>1.6363326168507337</v>
      </c>
      <c r="AB74" s="9">
        <v>1.6560202509611845</v>
      </c>
      <c r="AC74" s="1"/>
    </row>
    <row r="75" spans="1:29" x14ac:dyDescent="0.25">
      <c r="A75" s="5" t="s">
        <v>8</v>
      </c>
      <c r="B75" s="9">
        <v>1.6725113525390625</v>
      </c>
      <c r="C75" s="9">
        <v>1.9656291427612305</v>
      </c>
      <c r="D75" s="9">
        <v>2.049367141723633</v>
      </c>
      <c r="E75" s="9">
        <v>2.96</v>
      </c>
      <c r="F75" s="9">
        <v>2.96</v>
      </c>
      <c r="G75" s="9">
        <v>2.96</v>
      </c>
      <c r="H75" s="9">
        <v>2.96</v>
      </c>
      <c r="I75" s="9">
        <v>2.96</v>
      </c>
      <c r="J75" s="9">
        <v>2.96</v>
      </c>
      <c r="K75" s="9">
        <v>2.96</v>
      </c>
      <c r="L75" s="9">
        <v>2.96</v>
      </c>
      <c r="M75" s="9">
        <v>2.96</v>
      </c>
      <c r="N75" s="9">
        <v>2.96</v>
      </c>
      <c r="O75" s="9">
        <v>2.96</v>
      </c>
      <c r="P75" s="9">
        <v>2.96</v>
      </c>
      <c r="Q75" s="9">
        <v>2.96</v>
      </c>
      <c r="R75" s="9">
        <v>2.96</v>
      </c>
      <c r="S75" s="9">
        <v>2.96</v>
      </c>
      <c r="T75" s="9">
        <v>2.96</v>
      </c>
      <c r="U75" s="9">
        <v>2.96</v>
      </c>
      <c r="V75" s="9">
        <v>2.96</v>
      </c>
      <c r="W75" s="9">
        <v>2.96</v>
      </c>
      <c r="X75" s="9">
        <v>2.96</v>
      </c>
      <c r="Y75" s="9">
        <v>2.96</v>
      </c>
      <c r="Z75" s="9">
        <v>2.96</v>
      </c>
      <c r="AA75" s="9">
        <v>2.96</v>
      </c>
      <c r="AB75" s="9">
        <v>2.96</v>
      </c>
      <c r="AC75" s="1"/>
    </row>
    <row r="76" spans="1:29" x14ac:dyDescent="0.25">
      <c r="A76" s="12" t="s">
        <v>16</v>
      </c>
      <c r="B76" s="13">
        <f>SUM(B65:B75)</f>
        <v>37.977692981243131</v>
      </c>
      <c r="C76" s="13">
        <f t="shared" ref="C76:AB76" si="4">SUM(C65:C75)</f>
        <v>37.417847829341888</v>
      </c>
      <c r="D76" s="13">
        <f t="shared" si="4"/>
        <v>37.950927763462069</v>
      </c>
      <c r="E76" s="13">
        <f t="shared" si="4"/>
        <v>40.11181146742404</v>
      </c>
      <c r="F76" s="13">
        <f t="shared" si="4"/>
        <v>40.811077908664949</v>
      </c>
      <c r="G76" s="13">
        <f t="shared" si="4"/>
        <v>40.375817628130321</v>
      </c>
      <c r="H76" s="13">
        <f t="shared" si="4"/>
        <v>41.84277164262533</v>
      </c>
      <c r="I76" s="13">
        <f t="shared" si="4"/>
        <v>42.340301695108415</v>
      </c>
      <c r="J76" s="13">
        <f t="shared" si="4"/>
        <v>42.025057234376668</v>
      </c>
      <c r="K76" s="13">
        <f t="shared" si="4"/>
        <v>43.815370746195313</v>
      </c>
      <c r="L76" s="13">
        <f t="shared" si="4"/>
        <v>44.56764111149311</v>
      </c>
      <c r="M76" s="13">
        <f t="shared" si="4"/>
        <v>46.505603486225006</v>
      </c>
      <c r="N76" s="13">
        <f t="shared" si="4"/>
        <v>47.748183414563528</v>
      </c>
      <c r="O76" s="13">
        <f t="shared" si="4"/>
        <v>48.395941439554093</v>
      </c>
      <c r="P76" s="13">
        <f t="shared" si="4"/>
        <v>49.092241881713271</v>
      </c>
      <c r="Q76" s="13">
        <f t="shared" si="4"/>
        <v>49.748370841130615</v>
      </c>
      <c r="R76" s="13">
        <f t="shared" si="4"/>
        <v>50.769832523908462</v>
      </c>
      <c r="S76" s="13">
        <f t="shared" si="4"/>
        <v>52.12659193250537</v>
      </c>
      <c r="T76" s="13">
        <f t="shared" si="4"/>
        <v>52.271496535882356</v>
      </c>
      <c r="U76" s="13">
        <f t="shared" si="4"/>
        <v>52.661049977406861</v>
      </c>
      <c r="V76" s="13">
        <f t="shared" si="4"/>
        <v>52.887400615483521</v>
      </c>
      <c r="W76" s="13">
        <f t="shared" si="4"/>
        <v>53.423778782323005</v>
      </c>
      <c r="X76" s="13">
        <f t="shared" si="4"/>
        <v>54.363074949294329</v>
      </c>
      <c r="Y76" s="13">
        <f t="shared" si="4"/>
        <v>56.194948259457945</v>
      </c>
      <c r="Z76" s="13">
        <f t="shared" si="4"/>
        <v>57.753718162581315</v>
      </c>
      <c r="AA76" s="13">
        <f t="shared" si="4"/>
        <v>59.433073604628447</v>
      </c>
      <c r="AB76" s="13">
        <f t="shared" si="4"/>
        <v>61.122961189910768</v>
      </c>
      <c r="AC76" s="1"/>
    </row>
    <row r="77" spans="1:2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</sheetData>
  <pageMargins left="0.7" right="0.7" top="0.75" bottom="0.75" header="0.3" footer="0.3"/>
  <ignoredErrors>
    <ignoredError sqref="B16:AB16 B31:AB31 B46:AB46 B61:AB61 B76:AB7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C87B781602D142BE72E7A4D57635E2" ma:contentTypeVersion="14" ma:contentTypeDescription="Create a new document." ma:contentTypeScope="" ma:versionID="fc96e020d8dd40ad30ab067f850feefa">
  <xsd:schema xmlns:xsd="http://www.w3.org/2001/XMLSchema" xmlns:xs="http://www.w3.org/2001/XMLSchema" xmlns:p="http://schemas.microsoft.com/office/2006/metadata/properties" xmlns:ns2="a0120a86-6f00-4d49-ac85-be1f0fc69a83" xmlns:ns3="51f632eb-dad8-40c2-b40d-728fb1aaa12a" targetNamespace="http://schemas.microsoft.com/office/2006/metadata/properties" ma:root="true" ma:fieldsID="ad2014a59d2429316d99630c88a150be" ns2:_="" ns3:_="">
    <xsd:import namespace="a0120a86-6f00-4d49-ac85-be1f0fc69a83"/>
    <xsd:import namespace="51f632eb-dad8-40c2-b40d-728fb1aaa1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120a86-6f00-4d49-ac85-be1f0fc69a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767a80fa-d766-4dff-9a38-9cfa0937a2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f632eb-dad8-40c2-b40d-728fb1aaa12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38f080e-06ae-47fc-9782-c5c772eb2bda}" ma:internalName="TaxCatchAll" ma:showField="CatchAllData" ma:web="51f632eb-dad8-40c2-b40d-728fb1aaa1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0120a86-6f00-4d49-ac85-be1f0fc69a83">
      <Terms xmlns="http://schemas.microsoft.com/office/infopath/2007/PartnerControls"/>
    </lcf76f155ced4ddcb4097134ff3c332f>
    <TaxCatchAll xmlns="51f632eb-dad8-40c2-b40d-728fb1aaa12a" xsi:nil="true"/>
    <SharedWithUsers xmlns="51f632eb-dad8-40c2-b40d-728fb1aaa12a">
      <UserInfo>
        <DisplayName>Srinivasaraghavan, Preeth</DisplayName>
        <AccountId>17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H s F A A B Q S w M E F A A C A A g A W V I w W S 3 e 0 R a k A A A A 9 g A A A B I A H A B D b 2 5 m a W c v U G F j a 2 F n Z S 5 4 b W w g o h g A K K A U A A A A A A A A A A A A A A A A A A A A A A A A A A A A h Y 9 N D o I w G E S v Q r q n f 8 T E k I + y c C u J C d G 4 b U r F R i i G F s v d X H g k r y B G U X c u 5 8 1 b z N y v N 8 j H t o k u u n e m s x l i m K J I W 9 V V x t Y Z G v w h X q J c w E a q k 6 x 1 N M n W p a O r M n T 0 / p w S E k L A I c F d X x N O K S P 7 Y l 2 q o 2 4 l + s j m v x w b 6 7 y 0 S i M B u 9 c Y w T F L G F 5 Q j i m Q G U J h 7 F f g 0 9 5 n + w N h N T R + 6 L X Q N t 6 W Q O Y I 5 P 1 B P A B Q S w M E F A A C A A g A W V I w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l S M F l 2 T / f 7 d Q I A A I s H A A A T A B w A R m 9 y b X V s Y X M v U 2 V j d G l v b j E u b S C i G A A o o B Q A A A A A A A A A A A A A A A A A A A A A A A A A A A C t V E 1 v 2 k A Q v S P x H 0 Z b N d i V Q + D U Q 5 R L H J K 2 Q N J g 1 B 4 Q i h Z 7 i C 3 M L l 0 v D Q j x 3 z t r g 2 E V E h F U L l 5 2 5 8 2 8 e f O R Y a g T K S A o v s 3 L a q V a y W K u M I L g s R O g + o s K r i B F X a 0 A / Q I 5 V y H S T W s R Y l r 3 5 0 q h 0 L + l m o y k n D j u a n D P p 3 j F S j A b r g e + F J q s h l 7 h w 5 f p f C q a 5 K T w t m o Y k / x u W K 0 k w r L a Z 3 T D N R / x D E 8 h t M X + T z 5 B i I K r R D 7 O U S 1 P U m n f w d v M G s d R a x z i 1 s M s R 3 b J c 5 w u W 4 u Z V P o g 1 + B P W t + q 5 J T 1 8 0 r V P R j k P I k 2 p t Q v 8 A X G S k 4 h G s n 6 + 9 F e E h 2 D c / / Q e f D b L l Q r L z E q B I e d W f m f M R e 4 i M C h g A i d 7 + 0 W 1 D 6 f N 7 6 e N 5 o 1 k A r s 6 6 a 5 d t n Q 3 U j 1 i f k x F 8 + U e c 0 Y 1 q C / n C F o m c M Y p d f n o x T r f c V F N p Z q W m h m j D K n k M B b r V h u 7 I E 2 2 I j O 6 / X O f w 9 n K Q 8 p w C + e z o l + d 6 I v W q 2 b 3 o X v B x f X / S 7 c J g t 3 F 2 l j n h s 7 7 7 P z k I c x D M z d s D g n Y + j j Q t d N P / B E Z M 5 g q + z Q A 0 a R S S s d o 6 A z V x P U D D C l u X g f Z s i W u P z P c a i n j 4 O A N C l R v g 8 v R q S j k N d c a 2 q G J x K 0 d B B o q f g z H o X 3 v / 2 0 s H c 8 I z I b 6 E b i T W n U t k b G n b d i 5 p H t F b y L y l T M N G e C G T i 3 9 B F R u o R t v K K K Z p T 3 6 n 6 P m c b o h 0 y E c 2 z P e L A N 7 p W + c 2 f m w Q p m L J h l Q m A T q 5 2 I q N 7 B s X 6 Y k 3 y 7 H G g C a a a I g A 0 q 2 R b v + b m Y C O e D e R / g s 2 J 3 i s / i J M w M 3 V c Z u L v F 9 S a / / U 1 m v Z y y Z W 3 X r 7 f s b j h z g s f u C j u t z d L Q 1 E p r S 4 L 9 B z t 3 K + r l P 1 B L A Q I t A B Q A A g A I A F l S M F k t 3 t E W p A A A A P Y A A A A S A A A A A A A A A A A A A A A A A A A A A A B D b 2 5 m a W c v U G F j a 2 F n Z S 5 4 b W x Q S w E C L Q A U A A I A C A B Z U j B Z D 8 r p q 6 Q A A A D p A A A A E w A A A A A A A A A A A A A A A A D w A A A A W 0 N v b n R l b n R f V H l w Z X N d L n h t b F B L A Q I t A B Q A A g A I A F l S M F l 2 T / f 7 d Q I A A I s H A A A T A A A A A A A A A A A A A A A A A O E B A A B G b 3 J t d W x h c y 9 T Z W N 0 a W 9 u M S 5 t U E s F B g A A A A A D A A M A w g A A A K M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k + A A A A A A A A p z 4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U U x T Z X J 2 Z X I 8 L 0 l 0 Z W 1 Q Y X R o P j w v S X R l b U x v Y 2 F 0 a W 9 u P j x T d G F i b G V F b n R y a W V z P j x F b n R y e S B U e X B l P S J C d W Z m Z X J O Z X h 0 U m V m c m V z a C I g V m F s d W U 9 I m w x I i A v P j x F b n R y e S B U e X B l P S J G a W x s R W 5 h Y m x l Z C I g V m F s d W U 9 I m w w I i A v P j x F b n R y e S B U e X B l P S J G a W x s Z W R D b 2 1 w b G V 0 Z V J l c 3 V s d F R v V 2 9 y a 3 N o Z W V 0 I i B W Y W x 1 Z T 0 i b D A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R 3 J v d X B J R C I g V m F s d W U 9 I n M w Z T Z h Y T c 0 M S 1 m M 2 I x L T Q 2 N m E t Y j B m M S 0 0 O T F i N j I 2 M T R m Y j A i I C 8 + P E V u d H J 5 I F R 5 c G U 9 I l J l c 3 V s d F R 5 c G U i I F Z h b H V l P S J z V G V 4 d C I g L z 4 8 R W 5 0 c n k g V H l w Z T 0 i T m F 2 a W d h d G l v b l N 0 Z X B O Y W 1 l I i B W Y W x 1 Z T 0 i c 0 5 h d m l n Y X R p b 2 4 i I C 8 + P E V u d H J 5 I F R 5 c G U 9 I k Z p b G x P Y m p l Y 3 R U e X B l I i B W Y W x 1 Z T 0 i c 0 N v b m 5 l Y 3 R p b 2 5 P b m x 5 I i A v P j x F b n R y e S B U e X B l P S J R d W V y e U l E I i B W Y W x 1 Z T 0 i c z l l Y T F h N D M 2 L W F j N 2 Q t N D Q y Y S 1 i N T Q w L T Q z M D J l N 2 E 0 N T Y 2 N y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A 4 L T E z V D E 5 O j I w O j E z L j Q 2 M j M 5 M j Z a I i A v P j w v U 3 R h Y m x l R W 5 0 c m l l c z 4 8 L 0 l 0 Z W 0 + P E l 0 Z W 0 + P E l 0 Z W 1 M b 2 N h d G l v b j 4 8 S X R l b V R 5 c G U + R m 9 y b X V s Y T w v S X R l b V R 5 c G U + P E l 0 Z W 1 Q Y X R o P l N l Y 3 R p b 2 4 x L 1 N R T F N l c n Z l c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U U x T Z X J 2 Z X I v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F i Y X N l P C 9 J d G V t U G F 0 a D 4 8 L 0 l 0 Z W 1 M b 2 N h d G l v b j 4 8 U 3 R h Y m x l R W 5 0 c m l l c z 4 8 R W 5 0 c n k g V H l w Z T 0 i Q n V m Z m V y T m V 4 d F J l Z n J l c 2 g i I F Z h b H V l P S J s M S I g L z 4 8 R W 5 0 c n k g V H l w Z T 0 i R m l s b E V u Y W J s Z W Q i I F Z h b H V l P S J s M C I g L z 4 8 R W 5 0 c n k g V H l w Z T 0 i R m l s b G V k Q 2 9 t c G x l d G V S Z X N 1 b H R U b 1 d v c m t z a G V l d C I g V m F s d W U 9 I m w w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d y b 3 V w S U Q i I F Z h b H V l P S J z M G U 2 Y W E 3 N D E t Z j N i M S 0 0 N j Z h L W I w Z j E t N D k x Y j Y y N j E 0 Z m I w I i A v P j x F b n R y e S B U e X B l P S J S Z X N 1 b H R U e X B l I i B W Y W x 1 Z T 0 i c 1 R l e H Q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U X V l c n l J R C I g V m F s d W U 9 I n M x M D g 4 O T R k M i 0 x Y z F h L T R l O G Q t Y j E 1 O S 0 2 N W U 4 N z M 5 M j g 4 M D E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O C 0 x M 1 Q x O T o y M D o x M y 4 0 O D M 4 M z I z W i I g L z 4 8 L 1 N 0 Y W J s Z U V u d H J p Z X M + P C 9 J d G V t P j x J d G V t P j x J d G V t T G 9 j Y X R p b 2 4 + P E l 0 Z W 1 U e X B l P k Z v c m 1 1 b G E 8 L 0 l 0 Z W 1 U e X B l P j x J d G V t U G F 0 a D 5 T Z W N 0 a W 9 u M S 9 E Y X R h Y m F z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Y m F z Z S 9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l b m F y a W 9 R d W V y e T w v S X R l b V B h d G g + P C 9 J d G V t T G 9 j Y X R p b 2 4 + P F N 0 Y W J s Z U V u d H J p Z X M + P E V u d H J 5 I F R 5 c G U 9 I k l z U H J p d m F 0 Z S I g V m F s d W U 9 I m w w I i A v P j x F b n R y e S B U e X B l P S J R d W V y e U d y b 3 V w S U Q i I F Z h b H V l P S J z M G U 2 Y W E 3 N D E t Z j N i M S 0 0 N j Z h L W I w Z j E t N D k x Y j Y y N j E 0 Z m I w I i A v P j x F b n R y e S B U e X B l P S J R d W V y e U l E I i B W Y W x 1 Z T 0 i c z F m Z m I 1 Y z h l L T I w Z j Y t N G E 1 N y 1 i O W I z L W E x Y T Y 0 Y 2 N h M j k y N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Z X h 0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R m l s b E x h c 3 R V c G R h d G V k I i B W Y W x 1 Z T 0 i Z D I w M j Q t M D g t M T N U M T k 6 M j A 6 M T M u N D g z O D M y M 1 o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j Z W 5 h c m l v U X V l c n k v Q X V 0 b 1 J l b W 9 2 Z W R D b 2 x 1 b W 5 z M S 5 7 U 2 N l b m F y a W 9 R d W V y e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T Y 2 V u Y X J p b 1 F 1 Z X J 5 L 0 F 1 d G 9 S Z W 1 v d m V k Q 2 9 s d W 1 u c z E u e 1 N j Z W 5 h c m l v U X V l c n k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N j Z W 5 h c m l v U X V l c n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l b m F y a W 9 R d W V y e S 9 D b 2 x 1 b W 4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Z W 5 h c m l v U m V z b 3 V y Y 2 V N b 2 5 0 a G x 5 R X h w b 3 J 0 P C 9 J d G V t U G F 0 a D 4 8 L 0 l 0 Z W 1 M b 2 N h d G l v b j 4 8 U 3 R h Y m x l R W 5 0 c m l l c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l Z E N v b X B s Z X R l U m V z d W x 0 V G 9 X b 3 J r c 2 h l Z X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H c m 9 1 c E l E I i B W Y W x 1 Z T 0 i c 2 M 3 Y z V m O W F j L W R h N T A t N D d i N C 0 4 M j M y L W I 1 Z j R h Z T Z k M j c z O C I g L z 4 8 R W 5 0 c n k g V H l w Z T 0 i U X V l c n l J R C I g V m F s d W U 9 I n N h M j d j Z D I 0 Z C 0 0 Z j B j L T Q z M 2 M t Y W Q w M C 0 3 Z m Q 5 M j c 5 O T d h Y W Q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U 2 h l Z X Q x I i A v P j x F b n R y e S B U e X B l P S J O Y W 1 l V X B k Y X R l Z E F m d G V y R m l s b C I g V m F s d W U 9 I m w w I i A v P j x F b n R y e S B U e X B l P S J C d W Z m Z X J O Z X h 0 U m V m c m V z a C I g V m F s d W U 9 I m w x I i A v P j x F b n R y e S B U e X B l P S J G a W x s T 2 J q Z W N 0 V H l w Z S I g V m F s d W U 9 I n N D b 2 5 u Z W N 0 a W 9 u T 2 5 s e S I g L z 4 8 R W 5 0 c n k g V H l w Z T 0 i U m V z d W x 0 V H l w Z S I g V m F s d W U 9 I n N U Y W J s Z S I g L z 4 8 R W 5 0 c n k g V H l w Z T 0 i R m l s b E x h c 3 R V c G R h d G V k I i B W Y W x 1 Z T 0 i Z D I w M j Q t M D g t M D Z U M T k 6 M z Q 6 M D k u O T E y M D M x M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b H V t b l R 5 c G V z I i B W Y W x 1 Z T 0 i c 0 J n S U d C Z 1 l K Q m d Z R 0 J n W U Z C U V V G Q l F V R k J R V U Z C U V V G Q l F V R k J R V U Z C U V V G R G c 0 T 0 R n N E 9 E Z 1 V G Q m c 9 P S I g L z 4 8 R W 5 0 c n k g V H l w Z T 0 i R m l s b E N v b H V t b k 5 h b W V z I i B W Y W x 1 Z T 0 i c 1 s m c X V v d D t T Y 2 V u Y X J p b 0 l E J n F 1 b 3 Q 7 L C Z x d W 9 0 O 1 J 1 b k l E J n F 1 b 3 Q 7 L C Z x d W 9 0 O 1 N j Z W 5 h c m l v J n F 1 b 3 Q 7 L C Z x d W 9 0 O 0 9 i a m V j d E l E J n F 1 b 3 Q 7 L C Z x d W 9 0 O 0 F y Z W F J R C Z x d W 9 0 O y w m c X V v d D t E Y X R l J n F 1 b 3 Q 7 L C Z x d W 9 0 O 0 J B S U Q m c X V v d D s s J n F 1 b 3 Q 7 Q k E m c X V v d D s s J n F 1 b 3 Q 7 Q X J l Y S Z x d W 9 0 O y w m c X V v d D t U e X B l J n F 1 b 3 Q 7 L C Z x d W 9 0 O 1 J l c 2 9 1 c m N l J n F 1 b 3 Q 7 L C Z x d W 9 0 O 0 1 h e E N h c C Z x d W 9 0 O y w m c X V v d D t B d m F p b E d l b i Z x d W 9 0 O y w m c X V v d D t N Y X h D Y X B E Y X l z J n F 1 b 3 Q 7 L C Z x d W 9 0 O 0 d l b m V y Y X R p b 2 4 m c X V v d D s s J n F 1 b 3 Q 7 S G 9 1 c n N N Y X J n J n F 1 b 3 Q 7 L C Z x d W 9 0 O 0 9 u b G l u Z U h y c y Z x d W 9 0 O y w m c X V v d D t F b m V y Z 3 l S Z X E m c X V v d D s s J n F 1 b 3 Q 7 U 3 R h c n R z J n F 1 b 3 Q 7 L C Z x d W 9 0 O 0 R p c 3 B I Z W F 0 J n F 1 b 3 Q 7 L C Z x d W 9 0 O 1 R v d G F s S G V h d C Z x d W 9 0 O y w m c X V v d D t G d W V s Q 2 9 z d C Z x d W 9 0 O y w m c X V v d D t B b G x v d 0 N v c 3 R z J n F 1 b 3 Q 7 L C Z x d W 9 0 O 0 N v b W 1 p d E N v c 3 Q m c X V v d D s s J n F 1 b 3 Q 7 V G 9 0 Y W x D b 3 N 0 J n F 1 b 3 Q 7 L C Z x d W 9 0 O 0 V u T W t 0 V m F s d W U m c X V v d D s s J n F 1 b 3 Q 7 Q W 5 j T W t W Y W x 1 Z S Z x d W 9 0 O y w m c X V v d D t G a X h l Z E N v c 3 Q m c X V v d D s s J n F 1 b 3 Q 7 T n V t V W 5 p d H M m c X V v d D s s J n F 1 b 3 Q 7 R m l y b U N h c E 1 X J n F 1 b 3 Q 7 L C Z x d W 9 0 O 0 x Q Q 2 9 z d C Z x d W 9 0 O y w m c X V v d D t F e H R l c m 5 D b 3 N 0 J n F 1 b 3 Q 7 L C Z x d W 9 0 O 0 N 1 c n R h a W x l Z C Z x d W 9 0 O y w m c X V v d D t T c G l u J n F 1 b 3 Q 7 L C Z x d W 9 0 O 0 5 v b l N w a W 4 m c X V v d D s s J n F 1 b 3 Q 7 U m V n V X A m c X V v d D s s J n F 1 b 3 Q 7 U m V n R G 9 3 b i Z x d W 9 0 O y w m c X V v d D t T d X B w V X A m c X V v d D s s J n F 1 b 3 Q 7 U 3 V w c E R v d 2 4 m c X V v d D s s J n F 1 b 3 Q 7 U 3 V w c E 9 m Z i Z x d W 9 0 O y w m c X V v d D t Q Y X l i Y W N r I E N v c 3 Q m c X V v d D s s J n F 1 b 3 Q 7 U F R D J n F 1 b 3 Q 7 L C Z x d W 9 0 O 1 J l c 2 9 1 c m N l I F R 5 c G U m c X V v d D t d I i A v P j x F b n R y e S B U e X B l P S J G a W x s Q 2 9 1 b n Q i I F Z h b H V l P S J s N D E y N T Q 4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Q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Y 2 V u Y X J p b 1 J l c 2 9 1 c m N l T W 9 u d G h s e U V 4 c G 9 y d C 9 B d X R v U m V t b 3 Z l Z E N v b H V t b n M x L n t T Y 2 V u Y X J p b 0 l E L D B 9 J n F 1 b 3 Q 7 L C Z x d W 9 0 O 1 N l Y 3 R p b 2 4 x L 1 N j Z W 5 h c m l v U m V z b 3 V y Y 2 V N b 2 5 0 a G x 5 R X h w b 3 J 0 L 0 F 1 d G 9 S Z W 1 v d m V k Q 2 9 s d W 1 u c z E u e 1 J 1 b k l E L D F 9 J n F 1 b 3 Q 7 L C Z x d W 9 0 O 1 N l Y 3 R p b 2 4 x L 1 N j Z W 5 h c m l v U m V z b 3 V y Y 2 V N b 2 5 0 a G x 5 R X h w b 3 J 0 L 0 F 1 d G 9 S Z W 1 v d m V k Q 2 9 s d W 1 u c z E u e 1 N j Z W 5 h c m l v L D J 9 J n F 1 b 3 Q 7 L C Z x d W 9 0 O 1 N l Y 3 R p b 2 4 x L 1 N j Z W 5 h c m l v U m V z b 3 V y Y 2 V N b 2 5 0 a G x 5 R X h w b 3 J 0 L 0 F 1 d G 9 S Z W 1 v d m V k Q 2 9 s d W 1 u c z E u e 0 9 i a m V j d E l E L D N 9 J n F 1 b 3 Q 7 L C Z x d W 9 0 O 1 N l Y 3 R p b 2 4 x L 1 N j Z W 5 h c m l v U m V z b 3 V y Y 2 V N b 2 5 0 a G x 5 R X h w b 3 J 0 L 0 F 1 d G 9 S Z W 1 v d m V k Q 2 9 s d W 1 u c z E u e 0 F y Z W F J R C w 0 f S Z x d W 9 0 O y w m c X V v d D t T Z W N 0 a W 9 u M S 9 T Y 2 V u Y X J p b 1 J l c 2 9 1 c m N l T W 9 u d G h s e U V 4 c G 9 y d C 9 B d X R v U m V t b 3 Z l Z E N v b H V t b n M x L n t E Y X R l L D V 9 J n F 1 b 3 Q 7 L C Z x d W 9 0 O 1 N l Y 3 R p b 2 4 x L 1 N j Z W 5 h c m l v U m V z b 3 V y Y 2 V N b 2 5 0 a G x 5 R X h w b 3 J 0 L 0 F 1 d G 9 S Z W 1 v d m V k Q 2 9 s d W 1 u c z E u e 0 J B S U Q s N n 0 m c X V v d D s s J n F 1 b 3 Q 7 U 2 V j d G l v b j E v U 2 N l b m F y a W 9 S Z X N v d X J j Z U 1 v b n R o b H l F e H B v c n Q v Q X V 0 b 1 J l b W 9 2 Z W R D b 2 x 1 b W 5 z M S 5 7 Q k E s N 3 0 m c X V v d D s s J n F 1 b 3 Q 7 U 2 V j d G l v b j E v U 2 N l b m F y a W 9 S Z X N v d X J j Z U 1 v b n R o b H l F e H B v c n Q v Q X V 0 b 1 J l b W 9 2 Z W R D b 2 x 1 b W 5 z M S 5 7 Q X J l Y S w 4 f S Z x d W 9 0 O y w m c X V v d D t T Z W N 0 a W 9 u M S 9 T Y 2 V u Y X J p b 1 J l c 2 9 1 c m N l T W 9 u d G h s e U V 4 c G 9 y d C 9 B d X R v U m V t b 3 Z l Z E N v b H V t b n M x L n t U e X B l L D l 9 J n F 1 b 3 Q 7 L C Z x d W 9 0 O 1 N l Y 3 R p b 2 4 x L 1 N j Z W 5 h c m l v U m V z b 3 V y Y 2 V N b 2 5 0 a G x 5 R X h w b 3 J 0 L 0 F 1 d G 9 S Z W 1 v d m V k Q 2 9 s d W 1 u c z E u e 1 J l c 2 9 1 c m N l L D E w f S Z x d W 9 0 O y w m c X V v d D t T Z W N 0 a W 9 u M S 9 T Y 2 V u Y X J p b 1 J l c 2 9 1 c m N l T W 9 u d G h s e U V 4 c G 9 y d C 9 B d X R v U m V t b 3 Z l Z E N v b H V t b n M x L n t N Y X h D Y X A s M T F 9 J n F 1 b 3 Q 7 L C Z x d W 9 0 O 1 N l Y 3 R p b 2 4 x L 1 N j Z W 5 h c m l v U m V z b 3 V y Y 2 V N b 2 5 0 a G x 5 R X h w b 3 J 0 L 0 F 1 d G 9 S Z W 1 v d m V k Q 2 9 s d W 1 u c z E u e 0 F 2 Y W l s R 2 V u L D E y f S Z x d W 9 0 O y w m c X V v d D t T Z W N 0 a W 9 u M S 9 T Y 2 V u Y X J p b 1 J l c 2 9 1 c m N l T W 9 u d G h s e U V 4 c G 9 y d C 9 B d X R v U m V t b 3 Z l Z E N v b H V t b n M x L n t N Y X h D Y X B E Y X l z L D E z f S Z x d W 9 0 O y w m c X V v d D t T Z W N 0 a W 9 u M S 9 T Y 2 V u Y X J p b 1 J l c 2 9 1 c m N l T W 9 u d G h s e U V 4 c G 9 y d C 9 B d X R v U m V t b 3 Z l Z E N v b H V t b n M x L n t H Z W 5 l c m F 0 a W 9 u L D E 0 f S Z x d W 9 0 O y w m c X V v d D t T Z W N 0 a W 9 u M S 9 T Y 2 V u Y X J p b 1 J l c 2 9 1 c m N l T W 9 u d G h s e U V 4 c G 9 y d C 9 B d X R v U m V t b 3 Z l Z E N v b H V t b n M x L n t I b 3 V y c 0 1 h c m c s M T V 9 J n F 1 b 3 Q 7 L C Z x d W 9 0 O 1 N l Y 3 R p b 2 4 x L 1 N j Z W 5 h c m l v U m V z b 3 V y Y 2 V N b 2 5 0 a G x 5 R X h w b 3 J 0 L 0 F 1 d G 9 S Z W 1 v d m V k Q 2 9 s d W 1 u c z E u e 0 9 u b G l u Z U h y c y w x N n 0 m c X V v d D s s J n F 1 b 3 Q 7 U 2 V j d G l v b j E v U 2 N l b m F y a W 9 S Z X N v d X J j Z U 1 v b n R o b H l F e H B v c n Q v Q X V 0 b 1 J l b W 9 2 Z W R D b 2 x 1 b W 5 z M S 5 7 R W 5 l c m d 5 U m V x L D E 3 f S Z x d W 9 0 O y w m c X V v d D t T Z W N 0 a W 9 u M S 9 T Y 2 V u Y X J p b 1 J l c 2 9 1 c m N l T W 9 u d G h s e U V 4 c G 9 y d C 9 B d X R v U m V t b 3 Z l Z E N v b H V t b n M x L n t T d G F y d H M s M T h 9 J n F 1 b 3 Q 7 L C Z x d W 9 0 O 1 N l Y 3 R p b 2 4 x L 1 N j Z W 5 h c m l v U m V z b 3 V y Y 2 V N b 2 5 0 a G x 5 R X h w b 3 J 0 L 0 F 1 d G 9 S Z W 1 v d m V k Q 2 9 s d W 1 u c z E u e 0 R p c 3 B I Z W F 0 L D E 5 f S Z x d W 9 0 O y w m c X V v d D t T Z W N 0 a W 9 u M S 9 T Y 2 V u Y X J p b 1 J l c 2 9 1 c m N l T W 9 u d G h s e U V 4 c G 9 y d C 9 B d X R v U m V t b 3 Z l Z E N v b H V t b n M x L n t U b 3 R h b E h l Y X Q s M j B 9 J n F 1 b 3 Q 7 L C Z x d W 9 0 O 1 N l Y 3 R p b 2 4 x L 1 N j Z W 5 h c m l v U m V z b 3 V y Y 2 V N b 2 5 0 a G x 5 R X h w b 3 J 0 L 0 F 1 d G 9 S Z W 1 v d m V k Q 2 9 s d W 1 u c z E u e 0 Z 1 Z W x D b 3 N 0 L D I x f S Z x d W 9 0 O y w m c X V v d D t T Z W N 0 a W 9 u M S 9 T Y 2 V u Y X J p b 1 J l c 2 9 1 c m N l T W 9 u d G h s e U V 4 c G 9 y d C 9 B d X R v U m V t b 3 Z l Z E N v b H V t b n M x L n t B b G x v d 0 N v c 3 R z L D I y f S Z x d W 9 0 O y w m c X V v d D t T Z W N 0 a W 9 u M S 9 T Y 2 V u Y X J p b 1 J l c 2 9 1 c m N l T W 9 u d G h s e U V 4 c G 9 y d C 9 B d X R v U m V t b 3 Z l Z E N v b H V t b n M x L n t D b 2 1 t a X R D b 3 N 0 L D I z f S Z x d W 9 0 O y w m c X V v d D t T Z W N 0 a W 9 u M S 9 T Y 2 V u Y X J p b 1 J l c 2 9 1 c m N l T W 9 u d G h s e U V 4 c G 9 y d C 9 B d X R v U m V t b 3 Z l Z E N v b H V t b n M x L n t U b 3 R h b E N v c 3 Q s M j R 9 J n F 1 b 3 Q 7 L C Z x d W 9 0 O 1 N l Y 3 R p b 2 4 x L 1 N j Z W 5 h c m l v U m V z b 3 V y Y 2 V N b 2 5 0 a G x 5 R X h w b 3 J 0 L 0 F 1 d G 9 S Z W 1 v d m V k Q 2 9 s d W 1 u c z E u e 0 V u T W t 0 V m F s d W U s M j V 9 J n F 1 b 3 Q 7 L C Z x d W 9 0 O 1 N l Y 3 R p b 2 4 x L 1 N j Z W 5 h c m l v U m V z b 3 V y Y 2 V N b 2 5 0 a G x 5 R X h w b 3 J 0 L 0 F 1 d G 9 S Z W 1 v d m V k Q 2 9 s d W 1 u c z E u e 0 F u Y 0 1 r V m F s d W U s M j Z 9 J n F 1 b 3 Q 7 L C Z x d W 9 0 O 1 N l Y 3 R p b 2 4 x L 1 N j Z W 5 h c m l v U m V z b 3 V y Y 2 V N b 2 5 0 a G x 5 R X h w b 3 J 0 L 0 F 1 d G 9 S Z W 1 v d m V k Q 2 9 s d W 1 u c z E u e 0 Z p e G V k Q 2 9 z d C w y N 3 0 m c X V v d D s s J n F 1 b 3 Q 7 U 2 V j d G l v b j E v U 2 N l b m F y a W 9 S Z X N v d X J j Z U 1 v b n R o b H l F e H B v c n Q v Q X V 0 b 1 J l b W 9 2 Z W R D b 2 x 1 b W 5 z M S 5 7 T n V t V W 5 p d H M s M j h 9 J n F 1 b 3 Q 7 L C Z x d W 9 0 O 1 N l Y 3 R p b 2 4 x L 1 N j Z W 5 h c m l v U m V z b 3 V y Y 2 V N b 2 5 0 a G x 5 R X h w b 3 J 0 L 0 F 1 d G 9 S Z W 1 v d m V k Q 2 9 s d W 1 u c z E u e 0 Z p c m 1 D Y X B N V y w y O X 0 m c X V v d D s s J n F 1 b 3 Q 7 U 2 V j d G l v b j E v U 2 N l b m F y a W 9 S Z X N v d X J j Z U 1 v b n R o b H l F e H B v c n Q v Q X V 0 b 1 J l b W 9 2 Z W R D b 2 x 1 b W 5 z M S 5 7 T F B D b 3 N 0 L D M w f S Z x d W 9 0 O y w m c X V v d D t T Z W N 0 a W 9 u M S 9 T Y 2 V u Y X J p b 1 J l c 2 9 1 c m N l T W 9 u d G h s e U V 4 c G 9 y d C 9 B d X R v U m V t b 3 Z l Z E N v b H V t b n M x L n t F e H R l c m 5 D b 3 N 0 L D M x f S Z x d W 9 0 O y w m c X V v d D t T Z W N 0 a W 9 u M S 9 T Y 2 V u Y X J p b 1 J l c 2 9 1 c m N l T W 9 u d G h s e U V 4 c G 9 y d C 9 B d X R v U m V t b 3 Z l Z E N v b H V t b n M x L n t D d X J 0 Y W l s Z W Q s M z J 9 J n F 1 b 3 Q 7 L C Z x d W 9 0 O 1 N l Y 3 R p b 2 4 x L 1 N j Z W 5 h c m l v U m V z b 3 V y Y 2 V N b 2 5 0 a G x 5 R X h w b 3 J 0 L 0 F 1 d G 9 S Z W 1 v d m V k Q 2 9 s d W 1 u c z E u e 1 N w a W 4 s M z N 9 J n F 1 b 3 Q 7 L C Z x d W 9 0 O 1 N l Y 3 R p b 2 4 x L 1 N j Z W 5 h c m l v U m V z b 3 V y Y 2 V N b 2 5 0 a G x 5 R X h w b 3 J 0 L 0 F 1 d G 9 S Z W 1 v d m V k Q 2 9 s d W 1 u c z E u e 0 5 v b l N w a W 4 s M z R 9 J n F 1 b 3 Q 7 L C Z x d W 9 0 O 1 N l Y 3 R p b 2 4 x L 1 N j Z W 5 h c m l v U m V z b 3 V y Y 2 V N b 2 5 0 a G x 5 R X h w b 3 J 0 L 0 F 1 d G 9 S Z W 1 v d m V k Q 2 9 s d W 1 u c z E u e 1 J l Z 1 V w L D M 1 f S Z x d W 9 0 O y w m c X V v d D t T Z W N 0 a W 9 u M S 9 T Y 2 V u Y X J p b 1 J l c 2 9 1 c m N l T W 9 u d G h s e U V 4 c G 9 y d C 9 B d X R v U m V t b 3 Z l Z E N v b H V t b n M x L n t S Z W d E b 3 d u L D M 2 f S Z x d W 9 0 O y w m c X V v d D t T Z W N 0 a W 9 u M S 9 T Y 2 V u Y X J p b 1 J l c 2 9 1 c m N l T W 9 u d G h s e U V 4 c G 9 y d C 9 B d X R v U m V t b 3 Z l Z E N v b H V t b n M x L n t T d X B w V X A s M z d 9 J n F 1 b 3 Q 7 L C Z x d W 9 0 O 1 N l Y 3 R p b 2 4 x L 1 N j Z W 5 h c m l v U m V z b 3 V y Y 2 V N b 2 5 0 a G x 5 R X h w b 3 J 0 L 0 F 1 d G 9 S Z W 1 v d m V k Q 2 9 s d W 1 u c z E u e 1 N 1 c H B E b 3 d u L D M 4 f S Z x d W 9 0 O y w m c X V v d D t T Z W N 0 a W 9 u M S 9 T Y 2 V u Y X J p b 1 J l c 2 9 1 c m N l T W 9 u d G h s e U V 4 c G 9 y d C 9 B d X R v U m V t b 3 Z l Z E N v b H V t b n M x L n t T d X B w T 2 Z m L D M 5 f S Z x d W 9 0 O y w m c X V v d D t T Z W N 0 a W 9 u M S 9 T Y 2 V u Y X J p b 1 J l c 2 9 1 c m N l T W 9 u d G h s e U V 4 c G 9 y d C 9 B d X R v U m V t b 3 Z l Z E N v b H V t b n M x L n t Q Y X l i Y W N r I E N v c 3 Q s N D B 9 J n F 1 b 3 Q 7 L C Z x d W 9 0 O 1 N l Y 3 R p b 2 4 x L 1 N j Z W 5 h c m l v U m V z b 3 V y Y 2 V N b 2 5 0 a G x 5 R X h w b 3 J 0 L 0 F 1 d G 9 S Z W 1 v d m V k Q 2 9 s d W 1 u c z E u e 1 B U Q y w 0 M X 0 m c X V v d D s s J n F 1 b 3 Q 7 U 2 V j d G l v b j E v U 2 N l b m F y a W 9 S Z X N v d X J j Z U 1 v b n R o b H l F e H B v c n Q v Q X V 0 b 1 J l b W 9 2 Z W R D b 2 x 1 b W 5 z M S 5 7 U m V z b 3 V y Y 2 U g V H l w Z S w 0 M n 0 m c X V v d D t d L C Z x d W 9 0 O 0 N v b H V t b k N v d W 5 0 J n F 1 b 3 Q 7 O j Q z L C Z x d W 9 0 O 0 t l e U N v b H V t b k 5 h b W V z J n F 1 b 3 Q 7 O l t d L C Z x d W 9 0 O 0 N v b H V t b k l k Z W 5 0 a X R p Z X M m c X V v d D s 6 W y Z x d W 9 0 O 1 N l Y 3 R p b 2 4 x L 1 N j Z W 5 h c m l v U m V z b 3 V y Y 2 V N b 2 5 0 a G x 5 R X h w b 3 J 0 L 0 F 1 d G 9 S Z W 1 v d m V k Q 2 9 s d W 1 u c z E u e 1 N j Z W 5 h c m l v S U Q s M H 0 m c X V v d D s s J n F 1 b 3 Q 7 U 2 V j d G l v b j E v U 2 N l b m F y a W 9 S Z X N v d X J j Z U 1 v b n R o b H l F e H B v c n Q v Q X V 0 b 1 J l b W 9 2 Z W R D b 2 x 1 b W 5 z M S 5 7 U n V u S U Q s M X 0 m c X V v d D s s J n F 1 b 3 Q 7 U 2 V j d G l v b j E v U 2 N l b m F y a W 9 S Z X N v d X J j Z U 1 v b n R o b H l F e H B v c n Q v Q X V 0 b 1 J l b W 9 2 Z W R D b 2 x 1 b W 5 z M S 5 7 U 2 N l b m F y a W 8 s M n 0 m c X V v d D s s J n F 1 b 3 Q 7 U 2 V j d G l v b j E v U 2 N l b m F y a W 9 S Z X N v d X J j Z U 1 v b n R o b H l F e H B v c n Q v Q X V 0 b 1 J l b W 9 2 Z W R D b 2 x 1 b W 5 z M S 5 7 T 2 J q Z W N 0 S U Q s M 3 0 m c X V v d D s s J n F 1 b 3 Q 7 U 2 V j d G l v b j E v U 2 N l b m F y a W 9 S Z X N v d X J j Z U 1 v b n R o b H l F e H B v c n Q v Q X V 0 b 1 J l b W 9 2 Z W R D b 2 x 1 b W 5 z M S 5 7 Q X J l Y U l E L D R 9 J n F 1 b 3 Q 7 L C Z x d W 9 0 O 1 N l Y 3 R p b 2 4 x L 1 N j Z W 5 h c m l v U m V z b 3 V y Y 2 V N b 2 5 0 a G x 5 R X h w b 3 J 0 L 0 F 1 d G 9 S Z W 1 v d m V k Q 2 9 s d W 1 u c z E u e 0 R h d G U s N X 0 m c X V v d D s s J n F 1 b 3 Q 7 U 2 V j d G l v b j E v U 2 N l b m F y a W 9 S Z X N v d X J j Z U 1 v b n R o b H l F e H B v c n Q v Q X V 0 b 1 J l b W 9 2 Z W R D b 2 x 1 b W 5 z M S 5 7 Q k F J R C w 2 f S Z x d W 9 0 O y w m c X V v d D t T Z W N 0 a W 9 u M S 9 T Y 2 V u Y X J p b 1 J l c 2 9 1 c m N l T W 9 u d G h s e U V 4 c G 9 y d C 9 B d X R v U m V t b 3 Z l Z E N v b H V t b n M x L n t C Q S w 3 f S Z x d W 9 0 O y w m c X V v d D t T Z W N 0 a W 9 u M S 9 T Y 2 V u Y X J p b 1 J l c 2 9 1 c m N l T W 9 u d G h s e U V 4 c G 9 y d C 9 B d X R v U m V t b 3 Z l Z E N v b H V t b n M x L n t B c m V h L D h 9 J n F 1 b 3 Q 7 L C Z x d W 9 0 O 1 N l Y 3 R p b 2 4 x L 1 N j Z W 5 h c m l v U m V z b 3 V y Y 2 V N b 2 5 0 a G x 5 R X h w b 3 J 0 L 0 F 1 d G 9 S Z W 1 v d m V k Q 2 9 s d W 1 u c z E u e 1 R 5 c G U s O X 0 m c X V v d D s s J n F 1 b 3 Q 7 U 2 V j d G l v b j E v U 2 N l b m F y a W 9 S Z X N v d X J j Z U 1 v b n R o b H l F e H B v c n Q v Q X V 0 b 1 J l b W 9 2 Z W R D b 2 x 1 b W 5 z M S 5 7 U m V z b 3 V y Y 2 U s M T B 9 J n F 1 b 3 Q 7 L C Z x d W 9 0 O 1 N l Y 3 R p b 2 4 x L 1 N j Z W 5 h c m l v U m V z b 3 V y Y 2 V N b 2 5 0 a G x 5 R X h w b 3 J 0 L 0 F 1 d G 9 S Z W 1 v d m V k Q 2 9 s d W 1 u c z E u e 0 1 h e E N h c C w x M X 0 m c X V v d D s s J n F 1 b 3 Q 7 U 2 V j d G l v b j E v U 2 N l b m F y a W 9 S Z X N v d X J j Z U 1 v b n R o b H l F e H B v c n Q v Q X V 0 b 1 J l b W 9 2 Z W R D b 2 x 1 b W 5 z M S 5 7 Q X Z h a W x H Z W 4 s M T J 9 J n F 1 b 3 Q 7 L C Z x d W 9 0 O 1 N l Y 3 R p b 2 4 x L 1 N j Z W 5 h c m l v U m V z b 3 V y Y 2 V N b 2 5 0 a G x 5 R X h w b 3 J 0 L 0 F 1 d G 9 S Z W 1 v d m V k Q 2 9 s d W 1 u c z E u e 0 1 h e E N h c E R h e X M s M T N 9 J n F 1 b 3 Q 7 L C Z x d W 9 0 O 1 N l Y 3 R p b 2 4 x L 1 N j Z W 5 h c m l v U m V z b 3 V y Y 2 V N b 2 5 0 a G x 5 R X h w b 3 J 0 L 0 F 1 d G 9 S Z W 1 v d m V k Q 2 9 s d W 1 u c z E u e 0 d l b m V y Y X R p b 2 4 s M T R 9 J n F 1 b 3 Q 7 L C Z x d W 9 0 O 1 N l Y 3 R p b 2 4 x L 1 N j Z W 5 h c m l v U m V z b 3 V y Y 2 V N b 2 5 0 a G x 5 R X h w b 3 J 0 L 0 F 1 d G 9 S Z W 1 v d m V k Q 2 9 s d W 1 u c z E u e 0 h v d X J z T W F y Z y w x N X 0 m c X V v d D s s J n F 1 b 3 Q 7 U 2 V j d G l v b j E v U 2 N l b m F y a W 9 S Z X N v d X J j Z U 1 v b n R o b H l F e H B v c n Q v Q X V 0 b 1 J l b W 9 2 Z W R D b 2 x 1 b W 5 z M S 5 7 T 2 5 s a W 5 l S H J z L D E 2 f S Z x d W 9 0 O y w m c X V v d D t T Z W N 0 a W 9 u M S 9 T Y 2 V u Y X J p b 1 J l c 2 9 1 c m N l T W 9 u d G h s e U V 4 c G 9 y d C 9 B d X R v U m V t b 3 Z l Z E N v b H V t b n M x L n t F b m V y Z 3 l S Z X E s M T d 9 J n F 1 b 3 Q 7 L C Z x d W 9 0 O 1 N l Y 3 R p b 2 4 x L 1 N j Z W 5 h c m l v U m V z b 3 V y Y 2 V N b 2 5 0 a G x 5 R X h w b 3 J 0 L 0 F 1 d G 9 S Z W 1 v d m V k Q 2 9 s d W 1 u c z E u e 1 N 0 Y X J 0 c y w x O H 0 m c X V v d D s s J n F 1 b 3 Q 7 U 2 V j d G l v b j E v U 2 N l b m F y a W 9 S Z X N v d X J j Z U 1 v b n R o b H l F e H B v c n Q v Q X V 0 b 1 J l b W 9 2 Z W R D b 2 x 1 b W 5 z M S 5 7 R G l z c E h l Y X Q s M T l 9 J n F 1 b 3 Q 7 L C Z x d W 9 0 O 1 N l Y 3 R p b 2 4 x L 1 N j Z W 5 h c m l v U m V z b 3 V y Y 2 V N b 2 5 0 a G x 5 R X h w b 3 J 0 L 0 F 1 d G 9 S Z W 1 v d m V k Q 2 9 s d W 1 u c z E u e 1 R v d G F s S G V h d C w y M H 0 m c X V v d D s s J n F 1 b 3 Q 7 U 2 V j d G l v b j E v U 2 N l b m F y a W 9 S Z X N v d X J j Z U 1 v b n R o b H l F e H B v c n Q v Q X V 0 b 1 J l b W 9 2 Z W R D b 2 x 1 b W 5 z M S 5 7 R n V l b E N v c 3 Q s M j F 9 J n F 1 b 3 Q 7 L C Z x d W 9 0 O 1 N l Y 3 R p b 2 4 x L 1 N j Z W 5 h c m l v U m V z b 3 V y Y 2 V N b 2 5 0 a G x 5 R X h w b 3 J 0 L 0 F 1 d G 9 S Z W 1 v d m V k Q 2 9 s d W 1 u c z E u e 0 F s b G 9 3 Q 2 9 z d H M s M j J 9 J n F 1 b 3 Q 7 L C Z x d W 9 0 O 1 N l Y 3 R p b 2 4 x L 1 N j Z W 5 h c m l v U m V z b 3 V y Y 2 V N b 2 5 0 a G x 5 R X h w b 3 J 0 L 0 F 1 d G 9 S Z W 1 v d m V k Q 2 9 s d W 1 u c z E u e 0 N v b W 1 p d E N v c 3 Q s M j N 9 J n F 1 b 3 Q 7 L C Z x d W 9 0 O 1 N l Y 3 R p b 2 4 x L 1 N j Z W 5 h c m l v U m V z b 3 V y Y 2 V N b 2 5 0 a G x 5 R X h w b 3 J 0 L 0 F 1 d G 9 S Z W 1 v d m V k Q 2 9 s d W 1 u c z E u e 1 R v d G F s Q 2 9 z d C w y N H 0 m c X V v d D s s J n F 1 b 3 Q 7 U 2 V j d G l v b j E v U 2 N l b m F y a W 9 S Z X N v d X J j Z U 1 v b n R o b H l F e H B v c n Q v Q X V 0 b 1 J l b W 9 2 Z W R D b 2 x 1 b W 5 z M S 5 7 R W 5 N a 3 R W Y W x 1 Z S w y N X 0 m c X V v d D s s J n F 1 b 3 Q 7 U 2 V j d G l v b j E v U 2 N l b m F y a W 9 S Z X N v d X J j Z U 1 v b n R o b H l F e H B v c n Q v Q X V 0 b 1 J l b W 9 2 Z W R D b 2 x 1 b W 5 z M S 5 7 Q W 5 j T W t W Y W x 1 Z S w y N n 0 m c X V v d D s s J n F 1 b 3 Q 7 U 2 V j d G l v b j E v U 2 N l b m F y a W 9 S Z X N v d X J j Z U 1 v b n R o b H l F e H B v c n Q v Q X V 0 b 1 J l b W 9 2 Z W R D b 2 x 1 b W 5 z M S 5 7 R m l 4 Z W R D b 3 N 0 L D I 3 f S Z x d W 9 0 O y w m c X V v d D t T Z W N 0 a W 9 u M S 9 T Y 2 V u Y X J p b 1 J l c 2 9 1 c m N l T W 9 u d G h s e U V 4 c G 9 y d C 9 B d X R v U m V t b 3 Z l Z E N v b H V t b n M x L n t O d W 1 V b m l 0 c y w y O H 0 m c X V v d D s s J n F 1 b 3 Q 7 U 2 V j d G l v b j E v U 2 N l b m F y a W 9 S Z X N v d X J j Z U 1 v b n R o b H l F e H B v c n Q v Q X V 0 b 1 J l b W 9 2 Z W R D b 2 x 1 b W 5 z M S 5 7 R m l y b U N h c E 1 X L D I 5 f S Z x d W 9 0 O y w m c X V v d D t T Z W N 0 a W 9 u M S 9 T Y 2 V u Y X J p b 1 J l c 2 9 1 c m N l T W 9 u d G h s e U V 4 c G 9 y d C 9 B d X R v U m V t b 3 Z l Z E N v b H V t b n M x L n t M U E N v c 3 Q s M z B 9 J n F 1 b 3 Q 7 L C Z x d W 9 0 O 1 N l Y 3 R p b 2 4 x L 1 N j Z W 5 h c m l v U m V z b 3 V y Y 2 V N b 2 5 0 a G x 5 R X h w b 3 J 0 L 0 F 1 d G 9 S Z W 1 v d m V k Q 2 9 s d W 1 u c z E u e 0 V 4 d G V y b k N v c 3 Q s M z F 9 J n F 1 b 3 Q 7 L C Z x d W 9 0 O 1 N l Y 3 R p b 2 4 x L 1 N j Z W 5 h c m l v U m V z b 3 V y Y 2 V N b 2 5 0 a G x 5 R X h w b 3 J 0 L 0 F 1 d G 9 S Z W 1 v d m V k Q 2 9 s d W 1 u c z E u e 0 N 1 c n R h a W x l Z C w z M n 0 m c X V v d D s s J n F 1 b 3 Q 7 U 2 V j d G l v b j E v U 2 N l b m F y a W 9 S Z X N v d X J j Z U 1 v b n R o b H l F e H B v c n Q v Q X V 0 b 1 J l b W 9 2 Z W R D b 2 x 1 b W 5 z M S 5 7 U 3 B p b i w z M 3 0 m c X V v d D s s J n F 1 b 3 Q 7 U 2 V j d G l v b j E v U 2 N l b m F y a W 9 S Z X N v d X J j Z U 1 v b n R o b H l F e H B v c n Q v Q X V 0 b 1 J l b W 9 2 Z W R D b 2 x 1 b W 5 z M S 5 7 T m 9 u U 3 B p b i w z N H 0 m c X V v d D s s J n F 1 b 3 Q 7 U 2 V j d G l v b j E v U 2 N l b m F y a W 9 S Z X N v d X J j Z U 1 v b n R o b H l F e H B v c n Q v Q X V 0 b 1 J l b W 9 2 Z W R D b 2 x 1 b W 5 z M S 5 7 U m V n V X A s M z V 9 J n F 1 b 3 Q 7 L C Z x d W 9 0 O 1 N l Y 3 R p b 2 4 x L 1 N j Z W 5 h c m l v U m V z b 3 V y Y 2 V N b 2 5 0 a G x 5 R X h w b 3 J 0 L 0 F 1 d G 9 S Z W 1 v d m V k Q 2 9 s d W 1 u c z E u e 1 J l Z 0 R v d 2 4 s M z Z 9 J n F 1 b 3 Q 7 L C Z x d W 9 0 O 1 N l Y 3 R p b 2 4 x L 1 N j Z W 5 h c m l v U m V z b 3 V y Y 2 V N b 2 5 0 a G x 5 R X h w b 3 J 0 L 0 F 1 d G 9 S Z W 1 v d m V k Q 2 9 s d W 1 u c z E u e 1 N 1 c H B V c C w z N 3 0 m c X V v d D s s J n F 1 b 3 Q 7 U 2 V j d G l v b j E v U 2 N l b m F y a W 9 S Z X N v d X J j Z U 1 v b n R o b H l F e H B v c n Q v Q X V 0 b 1 J l b W 9 2 Z W R D b 2 x 1 b W 5 z M S 5 7 U 3 V w c E R v d 2 4 s M z h 9 J n F 1 b 3 Q 7 L C Z x d W 9 0 O 1 N l Y 3 R p b 2 4 x L 1 N j Z W 5 h c m l v U m V z b 3 V y Y 2 V N b 2 5 0 a G x 5 R X h w b 3 J 0 L 0 F 1 d G 9 S Z W 1 v d m V k Q 2 9 s d W 1 u c z E u e 1 N 1 c H B P Z m Y s M z l 9 J n F 1 b 3 Q 7 L C Z x d W 9 0 O 1 N l Y 3 R p b 2 4 x L 1 N j Z W 5 h c m l v U m V z b 3 V y Y 2 V N b 2 5 0 a G x 5 R X h w b 3 J 0 L 0 F 1 d G 9 S Z W 1 v d m V k Q 2 9 s d W 1 u c z E u e 1 B h e W J h Y 2 s g Q 2 9 z d C w 0 M H 0 m c X V v d D s s J n F 1 b 3 Q 7 U 2 V j d G l v b j E v U 2 N l b m F y a W 9 S Z X N v d X J j Z U 1 v b n R o b H l F e H B v c n Q v Q X V 0 b 1 J l b W 9 2 Z W R D b 2 x 1 b W 5 z M S 5 7 U F R D L D Q x f S Z x d W 9 0 O y w m c X V v d D t T Z W N 0 a W 9 u M S 9 T Y 2 V u Y X J p b 1 J l c 2 9 1 c m N l T W 9 u d G h s e U V 4 c G 9 y d C 9 B d X R v U m V t b 3 Z l Z E N v b H V t b n M x L n t S Z X N v d X J j Z S B U e X B l L D Q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2 N l b m F y a W 9 S Z X N v d X J j Z U 1 v b n R o b H l F e H B v c n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l b m F y a W 9 S Z X N v d X J j Z U 1 v b n R o b H l F e H B v c n Q v Q 2 h h b m d l Z C U y M C d E Y X R l J y U y M F R 5 c G U l M j B 0 b y U y M E R h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V u Y X J p b 1 J l c 2 9 1 c m N l T W 9 u d G h s e U V 4 c G 9 y d C 9 S Z X B s Y W N l Z C U y M F Z h b H V l J T I w K E 1 r d C U y R k V F R F I l M k Z D Q 1 M l M k Z C V E 0 l M j B G a X g p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l b m F y a W 9 S Z X N v d X J j Z U 1 v b n R o b H l F e H B v c n Q v T W V y Z 2 V k J T I w U X V l c m l l c y U y M C h G c m l l b m R s e S U y M F J l c 2 9 1 c m N l J T I w V H l w Z S U y M E 5 h b W U p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l b m F y a W 9 S Z X N v d X J j Z U 1 v b n R o b H l F e H B v c n Q v R X h w Y W 5 k Z W Q l M j B S Z X N v d X J j Z V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z b 3 V y Y 2 V U Y W J s Z T w v S X R l b V B h d G g + P C 9 J d G V t T G 9 j Y X R p b 2 4 + P F N 0 Y W J s Z U V u d H J p Z X M + P E V u d H J 5 I F R 5 c G U 9 I k J 1 Z m Z l c k 5 l e H R S Z W Z y Z X N o I i B W Y W x 1 Z T 0 i b D E i I C 8 + P E V u d H J 5 I F R 5 c G U 9 I k Z p b G x F b m F i b G V k I i B W Y W x 1 Z T 0 i b D A i I C 8 + P E V u d H J 5 I F R 5 c G U 9 I k Z p b G x l Z E N v b X B s Z X R l U m V z d W x 0 V G 9 X b 3 J r c 2 h l Z X Q i I F Z h b H V l P S J s M C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H c m 9 1 c E l E I i B W Y W x 1 Z T 0 i c z B l N m F h N z Q x L W Y z Y j E t N D Y 2 Y S 1 i M G Y x L T Q 5 M W I 2 M j Y x N G Z i M C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P Y m p l Y 3 R U e X B l I i B W Y W x 1 Z T 0 i c 0 N v b m 5 l Y 3 R p b 2 5 P b m x 5 I i A v P j x F b n R y e S B U e X B l P S J R d W V y e U l E I i B W Y W x 1 Z T 0 i c z c x O T k w Y z A y L T h h M T E t N D R m Z C 1 h M 2 J i L W Y y M D U 0 N G V k O T U w N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A 4 L T E z V D E 5 O j I w O j E z L j Q 4 M z g z M j N a I i A v P j w v U 3 R h Y m x l R W 5 0 c m l l c z 4 8 L 0 l 0 Z W 0 + P E l 0 Z W 0 + P E l 0 Z W 1 M b 2 N h d G l v b j 4 8 S X R l b V R 5 c G U + R m 9 y b X V s Y T w v S X R l b V R 5 c G U + P E l 0 Z W 1 Q Y X R o P l N l Y 3 R p b 2 4 x L 1 J l c 2 9 1 c m N l V G F i b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z b 3 V y Y 2 V U Y W J s Z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7 K K 9 h 2 V x 2 T I d J v y j M N q 7 x A A A A A A I A A A A A A A N m A A D A A A A A E A A A A E x F L 5 e t 6 m q v 3 / + 8 X l t U t N Q A A A A A B I A A A K A A A A A Q A A A A P r 8 K 9 0 M J E V L Z Z N x r v X m c J l A A A A C n y F D x 5 B r r W 4 3 m l y 9 d 4 z U 2 J s O j R j l V v A K L k m t 9 j 3 V c f j 3 5 U D 2 v 6 G s D F r r b o 6 i D e F a o c s T Y t z k B e 0 s I d m E l Q V G L T 9 o Z l x c f f J G k B t J / c 4 6 1 j R Q A A A A D + S P + l v J E u s Z s 9 B b a a E 1 I / e Y z U Q = = < / D a t a M a s h u p > 
</file>

<file path=customXml/itemProps1.xml><?xml version="1.0" encoding="utf-8"?>
<ds:datastoreItem xmlns:ds="http://schemas.openxmlformats.org/officeDocument/2006/customXml" ds:itemID="{02EA341C-A258-41F2-96FA-8412C14390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120a86-6f00-4d49-ac85-be1f0fc69a83"/>
    <ds:schemaRef ds:uri="51f632eb-dad8-40c2-b40d-728fb1aaa1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F8505E-16F8-4634-86D2-109CC1FF33F3}">
  <ds:schemaRefs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51f632eb-dad8-40c2-b40d-728fb1aaa12a"/>
    <ds:schemaRef ds:uri="http://purl.org/dc/elements/1.1/"/>
    <ds:schemaRef ds:uri="http://schemas.openxmlformats.org/package/2006/metadata/core-properties"/>
    <ds:schemaRef ds:uri="a0120a86-6f00-4d49-ac85-be1f0fc69a83"/>
  </ds:schemaRefs>
</ds:datastoreItem>
</file>

<file path=customXml/itemProps3.xml><?xml version="1.0" encoding="utf-8"?>
<ds:datastoreItem xmlns:ds="http://schemas.openxmlformats.org/officeDocument/2006/customXml" ds:itemID="{4C8EE34A-1F95-4A0D-B25E-70A9B45BF5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EA11BB9-E895-4652-993B-6986E3EABF5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Capacity Table Scenario 1</vt:lpstr>
      <vt:lpstr>Capacity Table Scenario 2</vt:lpstr>
      <vt:lpstr>Capacity Table Scenario 3</vt:lpstr>
      <vt:lpstr>Capacity Table Scenario 4</vt:lpstr>
      <vt:lpstr>Capacity Table Scenario 5</vt:lpstr>
      <vt:lpstr>Capacity Table Scenario 6</vt:lpstr>
    </vt:vector>
  </TitlesOfParts>
  <Manager/>
  <Company>Tennessee Valley Authority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Pierce, Roger Lee</dc:creator>
  <cp:keywords/>
  <dc:description/>
  <cp:lastModifiedBy>Elliott, Jane Bennett</cp:lastModifiedBy>
  <cp:revision/>
  <dcterms:created xsi:type="dcterms:W3CDTF">2024-02-01T16:43:43Z</dcterms:created>
  <dcterms:modified xsi:type="dcterms:W3CDTF">2024-09-18T19:35:31Z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0x010100B9C87B781602D142BE72E7A4D57635E2</vt:lpwstr>
  </property>
</Properties>
</file>