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H:\IRP Files\IRP Document\Supporting Documents\"/>
    </mc:Choice>
  </mc:AlternateContent>
  <xr:revisionPtr revIDLastSave="0" documentId="8_{B2D71BC6-6B7A-4FD6-95B1-282E6808E7EE}" xr6:coauthVersionLast="47" xr6:coauthVersionMax="47" xr10:uidLastSave="{00000000-0000-0000-0000-000000000000}"/>
  <bookViews>
    <workbookView xWindow="28680" yWindow="-120" windowWidth="29040" windowHeight="15840" tabRatio="674" xr2:uid="{07B0C3FE-5EDD-428F-AC59-4F2382557E63}"/>
  </bookViews>
  <sheets>
    <sheet name="Energy Tables Scenario 1" sheetId="20" r:id="rId1"/>
    <sheet name="Energy Tables Scenario 2" sheetId="21" r:id="rId2"/>
    <sheet name="Energy Tables Scenario 3" sheetId="22" r:id="rId3"/>
    <sheet name="Energy Tables Scenario 4" sheetId="23" r:id="rId4"/>
    <sheet name="Energy Tables Scenario 5" sheetId="24" r:id="rId5"/>
    <sheet name="Energy Tables Scenario 6" sheetId="25" r:id="rId6"/>
    <sheet name="CO2 Intensity" sheetId="10" r:id="rId7"/>
    <sheet name="CO2 Direct Emissions" sheetId="26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</externalReferences>
  <definedNames>
    <definedName name="\P">[1]HY96CAP!#REF!</definedName>
    <definedName name="_1__123Graph_AChart_1M" hidden="1">'[2]Pie Chart Cost '!$R$5:$R$8</definedName>
    <definedName name="_16H">[1]HY96CAP!#REF!</definedName>
    <definedName name="_8_0H">[1]HY96CAP!#REF!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Fill" hidden="1">#REF!</definedName>
    <definedName name="_Gas">[3]!Table2711[_Gas ]</definedName>
    <definedName name="_HDR1">[4]HY96CAP!#REF!</definedName>
    <definedName name="_Hydro">#REF!</definedName>
    <definedName name="_Nuclear">[3]!Table1610[_Nuclear ]</definedName>
    <definedName name="_Order1" hidden="1">255</definedName>
    <definedName name="_Order2" hidden="1">255</definedName>
    <definedName name="AFUDC_RATE">'[5]ALF1-3'!$R$1</definedName>
    <definedName name="AFUDC_RATE2">'[6]ALF1-3'!$R$1</definedName>
    <definedName name="Bank_Data">'[7]NOx Emissions'!#REF!</definedName>
    <definedName name="Bdata">'[7]NOx Emissions'!#REF!</definedName>
    <definedName name="capx_0">'[3]Base Case'!$E$62:$R$64</definedName>
    <definedName name="CO2_cost___000">'[3]OpCosts.PaR.FY14.Budget'!$J$13:$J$4652</definedName>
    <definedName name="co2_initial_cagr">'[3]LCOE Scenario Analyzer'!$AR$110</definedName>
    <definedName name="crf">#REF!</definedName>
    <definedName name="d" hidden="1">#REF!</definedName>
    <definedName name="DataYearsRange">#REF!</definedName>
    <definedName name="dis_rate">#REF!</definedName>
    <definedName name="Discount_Rate">[8]Levelized!$D$4</definedName>
    <definedName name="dx" hidden="1">#REF!</definedName>
    <definedName name="Entity">'[3]OpCosts.PaR.FY14.Budget'!$C$13:$C$4652</definedName>
    <definedName name="EQ">'[9]Elapsed Quarters'!$A$5:$E$932</definedName>
    <definedName name="esc">#REF!</definedName>
    <definedName name="esc_rate">#REF!</definedName>
    <definedName name="Escalation_Rate">[8]Levelized!$D$9</definedName>
    <definedName name="fill" hidden="1">#REF!</definedName>
    <definedName name="Fuel_Cost___000">'[3]OpCosts.PaR.FY14.Budget'!$H$13:$H$4652</definedName>
    <definedName name="fuel_target">'[3]LCOE Scenario Analyzer'!$K$186</definedName>
    <definedName name="FY">'[3]OpCosts.PaR.FY14.Budget'!$B$13:$B$4652</definedName>
    <definedName name="FY2010_Incremental">#REF!</definedName>
    <definedName name="Gas_capital_time_period">'[3]Base Case'!#REF!</definedName>
    <definedName name="gas_time">#REF!</definedName>
    <definedName name="Hg_cost___000">'[3]OpCosts.PaR.FY14.Budget'!$K$13:$K$4652</definedName>
    <definedName name="Hydro">#REF!</definedName>
    <definedName name="ID_sorted">#REF!</definedName>
    <definedName name="IDC_Escalation_Rate">#REF!</definedName>
    <definedName name="leapmonth">#REF!</definedName>
    <definedName name="lola_1">[3]Charts!$N$1539:$N$1544</definedName>
    <definedName name="month">#REF!</definedName>
    <definedName name="new_inputs">'[3]LCOE Scenario Analyzer'!$E$23:$E$23</definedName>
    <definedName name="NOx_cost___000">'[3]OpCosts.PaR.FY14.Budget'!$L$13:$L$4652</definedName>
    <definedName name="Nuclear">[3]!Table16[[#Data],[#Totals],[Nuclear ]]</definedName>
    <definedName name="Nuclear_Capital_Time_period">'[3]Base Case'!#REF!</definedName>
    <definedName name="PV_BaseYear">[8]Levelized!$D$3</definedName>
    <definedName name="qqfxlCalcReset" hidden="1">FALSE</definedName>
    <definedName name="qqfxlCalculateOnOpen" hidden="1">FALSE</definedName>
    <definedName name="qqfxlFullBoth" hidden="1">TRUE</definedName>
    <definedName name="qqfxlManualBoth" hidden="1">TRUE</definedName>
    <definedName name="qqfxlSheetsBoth" hidden="1">TRUE</definedName>
    <definedName name="reportdate">[10]Controls!$C$8</definedName>
    <definedName name="RetireSched1">#REF!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5</definedName>
    <definedName name="RiskMinimizeOnStart" hidden="1">FALSE</definedName>
    <definedName name="RiskMonitorConvergence" hidden="1">TRUE</definedName>
    <definedName name="RiskMultipleCPUSupportEnabled" hidden="1">TRUE</definedName>
    <definedName name="RiskNumIterations" hidden="1">-1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SO2_cost___000">'[3]OpCosts.PaR.FY14.Budget'!$M$13:$M$4652</definedName>
    <definedName name="Start_Cost___000">'[3]OpCosts.PaR.FY14.Budget'!$N$13:$N$4652</definedName>
    <definedName name="temp" hidden="1">{#N/A,#N/A,FALSE,"AL13";#N/A,#N/A,FALSE,"BRUN";#N/A,#N/A,FALSE,"CO14";#N/A,#N/A,FALSE,"CO5";#N/A,#N/A,FALSE,"CU12";#N/A,#N/A,FALSE,"GA12";#N/A,#N/A,FALSE,"GA34";#N/A,#N/A,FALSE,"JR14";#N/A,#N/A,FALSE,"JV14";#N/A,#N/A,FALSE,"JV56";#N/A,#N/A,FALSE,"JV7X";#N/A,#N/A,FALSE,"KS14";#N/A,#N/A,FALSE,"KS59";#N/A,#N/A,FALSE,"PA12";#N/A,#N/A,FALSE,"PA3";#N/A,#N/A,FALSE,"SH18";#N/A,#N/A,FALSE,"SH9";#N/A,#N/A,FALSE,"SH10";#N/A,#N/A,FALSE,"WC14";#N/A,#N/A,FALSE,"WC56";#N/A,#N/A,FALSE,"WC7";#N/A,#N/A,FALSE,"WC8";#N/A,#N/A,FALSE,"RMTN";#N/A,#N/A,FALSE,"A1GT";#N/A,#N/A,FALSE,"A2GT";#N/A,#N/A,FALSE,"CCTG&amp;O";#N/A,#N/A,FALSE,"GALT";#N/A,#N/A,FALSE,"JVLT";#N/A,#N/A,FALSE,"BFN2";#N/A,#N/A,FALSE,"BFN3";#N/A,#N/A,FALSE,"SEQ1";#N/A,#N/A,FALSE,"SEQ2";#N/A,#N/A,FALSE,"WBN1"}</definedName>
    <definedName name="temptemp" hidden="1">{#N/A,#N/A,FALSE,"AL13";#N/A,#N/A,FALSE,"BRUN";#N/A,#N/A,FALSE,"CO14";#N/A,#N/A,FALSE,"CO5";#N/A,#N/A,FALSE,"CU12";#N/A,#N/A,FALSE,"GA12";#N/A,#N/A,FALSE,"GA34";#N/A,#N/A,FALSE,"JR14";#N/A,#N/A,FALSE,"JV14";#N/A,#N/A,FALSE,"JV56";#N/A,#N/A,FALSE,"JV7X";#N/A,#N/A,FALSE,"KS14";#N/A,#N/A,FALSE,"KS59";#N/A,#N/A,FALSE,"PA12";#N/A,#N/A,FALSE,"PA3";#N/A,#N/A,FALSE,"SH18";#N/A,#N/A,FALSE,"SH9";#N/A,#N/A,FALSE,"SH10";#N/A,#N/A,FALSE,"WC14";#N/A,#N/A,FALSE,"WC56";#N/A,#N/A,FALSE,"WC7";#N/A,#N/A,FALSE,"WC8";#N/A,#N/A,FALSE,"RMTN";#N/A,#N/A,FALSE,"A1GT";#N/A,#N/A,FALSE,"A2GT";#N/A,#N/A,FALSE,"CCTG&amp;O";#N/A,#N/A,FALSE,"GALT";#N/A,#N/A,FALSE,"JVLT";#N/A,#N/A,FALSE,"BFN2";#N/A,#N/A,FALSE,"BFN3";#N/A,#N/A,FALSE,"SEQ1";#N/A,#N/A,FALSE,"SEQ2";#N/A,#N/A,FALSE,"WBN1"}</definedName>
    <definedName name="thermal_def">[11]def!$A$6:$B$224</definedName>
    <definedName name="Time_period">'[3]Base Case'!$D$7</definedName>
    <definedName name="tmp">#REF!</definedName>
    <definedName name="wkday_2005">#REF!</definedName>
    <definedName name="wrn.output." hidden="1">{#N/A,#N/A,FALSE,"AL13";#N/A,#N/A,FALSE,"BRUN";#N/A,#N/A,FALSE,"CO14";#N/A,#N/A,FALSE,"CO5";#N/A,#N/A,FALSE,"CU12";#N/A,#N/A,FALSE,"GA12";#N/A,#N/A,FALSE,"GA34";#N/A,#N/A,FALSE,"JR14";#N/A,#N/A,FALSE,"JV14";#N/A,#N/A,FALSE,"JV56";#N/A,#N/A,FALSE,"JV7X";#N/A,#N/A,FALSE,"KS14";#N/A,#N/A,FALSE,"KS59";#N/A,#N/A,FALSE,"PA12";#N/A,#N/A,FALSE,"PA3";#N/A,#N/A,FALSE,"SH18";#N/A,#N/A,FALSE,"SH9";#N/A,#N/A,FALSE,"SH10";#N/A,#N/A,FALSE,"WC14";#N/A,#N/A,FALSE,"WC56";#N/A,#N/A,FALSE,"WC7";#N/A,#N/A,FALSE,"WC8";#N/A,#N/A,FALSE,"RMTN";#N/A,#N/A,FALSE,"A1GT";#N/A,#N/A,FALSE,"A2GT";#N/A,#N/A,FALSE,"CCTG&amp;O";#N/A,#N/A,FALSE,"GALT";#N/A,#N/A,FALSE,"JVLT";#N/A,#N/A,FALSE,"BFN2";#N/A,#N/A,FALSE,"BFN3";#N/A,#N/A,FALSE,"SEQ1";#N/A,#N/A,FALSE,"SEQ2";#N/A,#N/A,FALSE,"WBN1"}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7" i="25" l="1"/>
  <c r="D67" i="25"/>
  <c r="E67" i="25"/>
  <c r="F67" i="25"/>
  <c r="G67" i="25"/>
  <c r="H67" i="25"/>
  <c r="I67" i="25"/>
  <c r="J67" i="25"/>
  <c r="K67" i="25"/>
  <c r="L67" i="25"/>
  <c r="M67" i="25"/>
  <c r="N67" i="25"/>
  <c r="O67" i="25"/>
  <c r="P67" i="25"/>
  <c r="Q67" i="25"/>
  <c r="R67" i="25"/>
  <c r="S67" i="25"/>
  <c r="T67" i="25"/>
  <c r="U67" i="25"/>
  <c r="V67" i="25"/>
  <c r="W67" i="25"/>
  <c r="X67" i="25"/>
  <c r="Y67" i="25"/>
  <c r="Z67" i="25"/>
  <c r="AA67" i="25"/>
  <c r="AB67" i="25"/>
  <c r="B67" i="25"/>
  <c r="C54" i="25"/>
  <c r="D54" i="25"/>
  <c r="E54" i="25"/>
  <c r="F54" i="25"/>
  <c r="G54" i="25"/>
  <c r="H54" i="25"/>
  <c r="I54" i="25"/>
  <c r="J54" i="25"/>
  <c r="K54" i="25"/>
  <c r="L54" i="25"/>
  <c r="M54" i="25"/>
  <c r="N54" i="25"/>
  <c r="O54" i="25"/>
  <c r="P54" i="25"/>
  <c r="Q54" i="25"/>
  <c r="R54" i="25"/>
  <c r="S54" i="25"/>
  <c r="T54" i="25"/>
  <c r="U54" i="25"/>
  <c r="V54" i="25"/>
  <c r="W54" i="25"/>
  <c r="X54" i="25"/>
  <c r="Y54" i="25"/>
  <c r="Z54" i="25"/>
  <c r="AA54" i="25"/>
  <c r="AB54" i="25"/>
  <c r="B54" i="25"/>
  <c r="C41" i="25"/>
  <c r="D41" i="25"/>
  <c r="E41" i="25"/>
  <c r="F41" i="25"/>
  <c r="G41" i="25"/>
  <c r="H41" i="25"/>
  <c r="I41" i="25"/>
  <c r="J41" i="25"/>
  <c r="K41" i="25"/>
  <c r="L41" i="25"/>
  <c r="M41" i="25"/>
  <c r="N41" i="25"/>
  <c r="O41" i="25"/>
  <c r="P41" i="25"/>
  <c r="Q41" i="25"/>
  <c r="R41" i="25"/>
  <c r="S41" i="25"/>
  <c r="T41" i="25"/>
  <c r="U41" i="25"/>
  <c r="V41" i="25"/>
  <c r="W41" i="25"/>
  <c r="X41" i="25"/>
  <c r="Y41" i="25"/>
  <c r="Z41" i="25"/>
  <c r="AA41" i="25"/>
  <c r="AB41" i="25"/>
  <c r="B41" i="25"/>
  <c r="C28" i="25"/>
  <c r="D28" i="25"/>
  <c r="E28" i="25"/>
  <c r="F28" i="25"/>
  <c r="G28" i="25"/>
  <c r="H28" i="25"/>
  <c r="I28" i="25"/>
  <c r="J28" i="25"/>
  <c r="K28" i="25"/>
  <c r="L28" i="25"/>
  <c r="M28" i="25"/>
  <c r="N28" i="25"/>
  <c r="O28" i="25"/>
  <c r="P28" i="25"/>
  <c r="Q28" i="25"/>
  <c r="R28" i="25"/>
  <c r="S28" i="25"/>
  <c r="T28" i="25"/>
  <c r="U28" i="25"/>
  <c r="V28" i="25"/>
  <c r="W28" i="25"/>
  <c r="X28" i="25"/>
  <c r="Y28" i="25"/>
  <c r="Z28" i="25"/>
  <c r="AA28" i="25"/>
  <c r="AB28" i="25"/>
  <c r="B28" i="25"/>
  <c r="C15" i="25"/>
  <c r="D15" i="25"/>
  <c r="E15" i="25"/>
  <c r="F15" i="25"/>
  <c r="G15" i="25"/>
  <c r="H15" i="25"/>
  <c r="I15" i="25"/>
  <c r="J15" i="25"/>
  <c r="K15" i="25"/>
  <c r="L15" i="25"/>
  <c r="M15" i="25"/>
  <c r="N15" i="25"/>
  <c r="O15" i="25"/>
  <c r="P15" i="25"/>
  <c r="Q15" i="25"/>
  <c r="R15" i="25"/>
  <c r="S15" i="25"/>
  <c r="T15" i="25"/>
  <c r="U15" i="25"/>
  <c r="V15" i="25"/>
  <c r="W15" i="25"/>
  <c r="X15" i="25"/>
  <c r="Y15" i="25"/>
  <c r="Z15" i="25"/>
  <c r="AA15" i="25"/>
  <c r="AB15" i="25"/>
  <c r="B15" i="25"/>
  <c r="C67" i="24"/>
  <c r="D67" i="24"/>
  <c r="E67" i="24"/>
  <c r="F67" i="24"/>
  <c r="G67" i="24"/>
  <c r="H67" i="24"/>
  <c r="I67" i="24"/>
  <c r="J67" i="24"/>
  <c r="K67" i="24"/>
  <c r="L67" i="24"/>
  <c r="M67" i="24"/>
  <c r="N67" i="24"/>
  <c r="O67" i="24"/>
  <c r="P67" i="24"/>
  <c r="Q67" i="24"/>
  <c r="R67" i="24"/>
  <c r="S67" i="24"/>
  <c r="T67" i="24"/>
  <c r="U67" i="24"/>
  <c r="V67" i="24"/>
  <c r="W67" i="24"/>
  <c r="X67" i="24"/>
  <c r="Y67" i="24"/>
  <c r="Z67" i="24"/>
  <c r="AA67" i="24"/>
  <c r="AB67" i="24"/>
  <c r="B67" i="24"/>
  <c r="C54" i="24"/>
  <c r="D54" i="24"/>
  <c r="E54" i="24"/>
  <c r="F54" i="24"/>
  <c r="G54" i="24"/>
  <c r="H54" i="24"/>
  <c r="I54" i="24"/>
  <c r="J54" i="24"/>
  <c r="K54" i="24"/>
  <c r="L54" i="24"/>
  <c r="M54" i="24"/>
  <c r="N54" i="24"/>
  <c r="O54" i="24"/>
  <c r="P54" i="24"/>
  <c r="Q54" i="24"/>
  <c r="R54" i="24"/>
  <c r="S54" i="24"/>
  <c r="T54" i="24"/>
  <c r="U54" i="24"/>
  <c r="V54" i="24"/>
  <c r="W54" i="24"/>
  <c r="X54" i="24"/>
  <c r="Y54" i="24"/>
  <c r="Z54" i="24"/>
  <c r="AA54" i="24"/>
  <c r="AB54" i="24"/>
  <c r="B54" i="24"/>
  <c r="C41" i="24"/>
  <c r="D41" i="24"/>
  <c r="E41" i="24"/>
  <c r="F41" i="24"/>
  <c r="G41" i="24"/>
  <c r="H41" i="24"/>
  <c r="I41" i="24"/>
  <c r="J41" i="24"/>
  <c r="K41" i="24"/>
  <c r="L41" i="24"/>
  <c r="M41" i="24"/>
  <c r="N41" i="24"/>
  <c r="O41" i="24"/>
  <c r="P41" i="24"/>
  <c r="Q41" i="24"/>
  <c r="R41" i="24"/>
  <c r="S41" i="24"/>
  <c r="T41" i="24"/>
  <c r="U41" i="24"/>
  <c r="V41" i="24"/>
  <c r="W41" i="24"/>
  <c r="X41" i="24"/>
  <c r="Y41" i="24"/>
  <c r="Z41" i="24"/>
  <c r="AA41" i="24"/>
  <c r="AB41" i="24"/>
  <c r="B41" i="24"/>
  <c r="C28" i="24"/>
  <c r="D28" i="24"/>
  <c r="E28" i="24"/>
  <c r="F28" i="24"/>
  <c r="G28" i="24"/>
  <c r="H28" i="24"/>
  <c r="I28" i="24"/>
  <c r="J28" i="24"/>
  <c r="K28" i="24"/>
  <c r="L28" i="24"/>
  <c r="M28" i="24"/>
  <c r="N28" i="24"/>
  <c r="O28" i="24"/>
  <c r="P28" i="24"/>
  <c r="Q28" i="24"/>
  <c r="R28" i="24"/>
  <c r="S28" i="24"/>
  <c r="T28" i="24"/>
  <c r="U28" i="24"/>
  <c r="V28" i="24"/>
  <c r="W28" i="24"/>
  <c r="X28" i="24"/>
  <c r="Y28" i="24"/>
  <c r="Z28" i="24"/>
  <c r="AA28" i="24"/>
  <c r="AB28" i="24"/>
  <c r="B28" i="24"/>
  <c r="C15" i="24"/>
  <c r="D15" i="24"/>
  <c r="E15" i="24"/>
  <c r="F15" i="24"/>
  <c r="G15" i="24"/>
  <c r="H15" i="24"/>
  <c r="I15" i="24"/>
  <c r="J15" i="24"/>
  <c r="K15" i="24"/>
  <c r="L15" i="24"/>
  <c r="M15" i="24"/>
  <c r="N15" i="24"/>
  <c r="O15" i="24"/>
  <c r="P15" i="24"/>
  <c r="Q15" i="24"/>
  <c r="R15" i="24"/>
  <c r="S15" i="24"/>
  <c r="T15" i="24"/>
  <c r="U15" i="24"/>
  <c r="V15" i="24"/>
  <c r="W15" i="24"/>
  <c r="X15" i="24"/>
  <c r="Y15" i="24"/>
  <c r="Z15" i="24"/>
  <c r="AA15" i="24"/>
  <c r="AB15" i="24"/>
  <c r="B15" i="24"/>
  <c r="C67" i="23"/>
  <c r="D67" i="23"/>
  <c r="E67" i="23"/>
  <c r="F67" i="23"/>
  <c r="G67" i="23"/>
  <c r="H67" i="23"/>
  <c r="I67" i="23"/>
  <c r="J67" i="23"/>
  <c r="K67" i="23"/>
  <c r="L67" i="23"/>
  <c r="M67" i="23"/>
  <c r="N67" i="23"/>
  <c r="O67" i="23"/>
  <c r="P67" i="23"/>
  <c r="Q67" i="23"/>
  <c r="R67" i="23"/>
  <c r="S67" i="23"/>
  <c r="T67" i="23"/>
  <c r="U67" i="23"/>
  <c r="V67" i="23"/>
  <c r="W67" i="23"/>
  <c r="X67" i="23"/>
  <c r="Y67" i="23"/>
  <c r="Z67" i="23"/>
  <c r="AA67" i="23"/>
  <c r="AB67" i="23"/>
  <c r="B67" i="23"/>
  <c r="C54" i="23"/>
  <c r="D54" i="23"/>
  <c r="E54" i="23"/>
  <c r="F54" i="23"/>
  <c r="G54" i="23"/>
  <c r="H54" i="23"/>
  <c r="I54" i="23"/>
  <c r="J54" i="23"/>
  <c r="K54" i="23"/>
  <c r="L54" i="23"/>
  <c r="M54" i="23"/>
  <c r="N54" i="23"/>
  <c r="O54" i="23"/>
  <c r="P54" i="23"/>
  <c r="Q54" i="23"/>
  <c r="R54" i="23"/>
  <c r="S54" i="23"/>
  <c r="T54" i="23"/>
  <c r="U54" i="23"/>
  <c r="V54" i="23"/>
  <c r="W54" i="23"/>
  <c r="X54" i="23"/>
  <c r="Y54" i="23"/>
  <c r="Z54" i="23"/>
  <c r="AA54" i="23"/>
  <c r="AB54" i="23"/>
  <c r="B54" i="23"/>
  <c r="C41" i="23"/>
  <c r="D41" i="23"/>
  <c r="E41" i="23"/>
  <c r="F41" i="23"/>
  <c r="G41" i="23"/>
  <c r="H41" i="23"/>
  <c r="I41" i="23"/>
  <c r="J41" i="23"/>
  <c r="K41" i="23"/>
  <c r="L41" i="23"/>
  <c r="M41" i="23"/>
  <c r="N41" i="23"/>
  <c r="O41" i="23"/>
  <c r="P41" i="23"/>
  <c r="Q41" i="23"/>
  <c r="R41" i="23"/>
  <c r="S41" i="23"/>
  <c r="T41" i="23"/>
  <c r="U41" i="23"/>
  <c r="V41" i="23"/>
  <c r="W41" i="23"/>
  <c r="X41" i="23"/>
  <c r="Y41" i="23"/>
  <c r="Z41" i="23"/>
  <c r="AA41" i="23"/>
  <c r="AB41" i="23"/>
  <c r="B41" i="23"/>
  <c r="C28" i="23"/>
  <c r="D28" i="23"/>
  <c r="E28" i="23"/>
  <c r="F28" i="23"/>
  <c r="G28" i="23"/>
  <c r="H28" i="23"/>
  <c r="I28" i="23"/>
  <c r="J28" i="23"/>
  <c r="K28" i="23"/>
  <c r="L28" i="23"/>
  <c r="M28" i="23"/>
  <c r="N28" i="23"/>
  <c r="O28" i="23"/>
  <c r="P28" i="23"/>
  <c r="Q28" i="23"/>
  <c r="R28" i="23"/>
  <c r="S28" i="23"/>
  <c r="T28" i="23"/>
  <c r="U28" i="23"/>
  <c r="V28" i="23"/>
  <c r="W28" i="23"/>
  <c r="X28" i="23"/>
  <c r="Y28" i="23"/>
  <c r="Z28" i="23"/>
  <c r="AA28" i="23"/>
  <c r="AB28" i="23"/>
  <c r="B28" i="23"/>
  <c r="C15" i="23"/>
  <c r="D15" i="23"/>
  <c r="E15" i="23"/>
  <c r="F15" i="23"/>
  <c r="G15" i="23"/>
  <c r="H15" i="23"/>
  <c r="I15" i="23"/>
  <c r="J15" i="23"/>
  <c r="K15" i="23"/>
  <c r="L15" i="23"/>
  <c r="M15" i="23"/>
  <c r="N15" i="23"/>
  <c r="O15" i="23"/>
  <c r="P15" i="23"/>
  <c r="Q15" i="23"/>
  <c r="R15" i="23"/>
  <c r="S15" i="23"/>
  <c r="T15" i="23"/>
  <c r="U15" i="23"/>
  <c r="V15" i="23"/>
  <c r="W15" i="23"/>
  <c r="X15" i="23"/>
  <c r="Y15" i="23"/>
  <c r="Z15" i="23"/>
  <c r="AA15" i="23"/>
  <c r="AB15" i="23"/>
  <c r="B15" i="23"/>
  <c r="C67" i="22"/>
  <c r="D67" i="22"/>
  <c r="E67" i="22"/>
  <c r="F67" i="22"/>
  <c r="G67" i="22"/>
  <c r="H67" i="22"/>
  <c r="I67" i="22"/>
  <c r="J67" i="22"/>
  <c r="K67" i="22"/>
  <c r="L67" i="22"/>
  <c r="M67" i="22"/>
  <c r="N67" i="22"/>
  <c r="O67" i="22"/>
  <c r="P67" i="22"/>
  <c r="Q67" i="22"/>
  <c r="R67" i="22"/>
  <c r="S67" i="22"/>
  <c r="T67" i="22"/>
  <c r="U67" i="22"/>
  <c r="V67" i="22"/>
  <c r="W67" i="22"/>
  <c r="X67" i="22"/>
  <c r="Y67" i="22"/>
  <c r="Z67" i="22"/>
  <c r="AA67" i="22"/>
  <c r="AB67" i="22"/>
  <c r="B67" i="22"/>
  <c r="C54" i="22"/>
  <c r="D54" i="22"/>
  <c r="E54" i="22"/>
  <c r="F54" i="22"/>
  <c r="G54" i="22"/>
  <c r="H54" i="22"/>
  <c r="I54" i="22"/>
  <c r="J54" i="22"/>
  <c r="K54" i="22"/>
  <c r="L54" i="22"/>
  <c r="M54" i="22"/>
  <c r="N54" i="22"/>
  <c r="O54" i="22"/>
  <c r="P54" i="22"/>
  <c r="Q54" i="22"/>
  <c r="R54" i="22"/>
  <c r="S54" i="22"/>
  <c r="T54" i="22"/>
  <c r="U54" i="22"/>
  <c r="V54" i="22"/>
  <c r="W54" i="22"/>
  <c r="X54" i="22"/>
  <c r="Y54" i="22"/>
  <c r="Z54" i="22"/>
  <c r="AA54" i="22"/>
  <c r="AB54" i="22"/>
  <c r="B54" i="22"/>
  <c r="C41" i="22"/>
  <c r="D41" i="22"/>
  <c r="E41" i="22"/>
  <c r="F41" i="22"/>
  <c r="G41" i="22"/>
  <c r="H41" i="22"/>
  <c r="I41" i="22"/>
  <c r="J41" i="22"/>
  <c r="K41" i="22"/>
  <c r="L41" i="22"/>
  <c r="M41" i="22"/>
  <c r="N41" i="22"/>
  <c r="O41" i="22"/>
  <c r="P41" i="22"/>
  <c r="Q41" i="22"/>
  <c r="R41" i="22"/>
  <c r="S41" i="22"/>
  <c r="T41" i="22"/>
  <c r="U41" i="22"/>
  <c r="V41" i="22"/>
  <c r="W41" i="22"/>
  <c r="X41" i="22"/>
  <c r="Y41" i="22"/>
  <c r="Z41" i="22"/>
  <c r="AA41" i="22"/>
  <c r="AB41" i="22"/>
  <c r="B41" i="22"/>
  <c r="C28" i="22"/>
  <c r="D28" i="22"/>
  <c r="E28" i="22"/>
  <c r="F28" i="22"/>
  <c r="G28" i="22"/>
  <c r="H28" i="22"/>
  <c r="I28" i="22"/>
  <c r="J28" i="22"/>
  <c r="K28" i="22"/>
  <c r="L28" i="22"/>
  <c r="M28" i="22"/>
  <c r="N28" i="22"/>
  <c r="O28" i="22"/>
  <c r="P28" i="22"/>
  <c r="Q28" i="22"/>
  <c r="R28" i="22"/>
  <c r="S28" i="22"/>
  <c r="T28" i="22"/>
  <c r="U28" i="22"/>
  <c r="V28" i="22"/>
  <c r="W28" i="22"/>
  <c r="X28" i="22"/>
  <c r="Y28" i="22"/>
  <c r="Z28" i="22"/>
  <c r="AA28" i="22"/>
  <c r="AB28" i="22"/>
  <c r="B28" i="22"/>
  <c r="C15" i="22"/>
  <c r="D15" i="22"/>
  <c r="E15" i="22"/>
  <c r="F15" i="22"/>
  <c r="G15" i="22"/>
  <c r="H15" i="22"/>
  <c r="I15" i="22"/>
  <c r="J15" i="22"/>
  <c r="K15" i="22"/>
  <c r="L15" i="22"/>
  <c r="M15" i="22"/>
  <c r="N15" i="22"/>
  <c r="O15" i="22"/>
  <c r="P15" i="22"/>
  <c r="Q15" i="22"/>
  <c r="R15" i="22"/>
  <c r="S15" i="22"/>
  <c r="T15" i="22"/>
  <c r="U15" i="22"/>
  <c r="V15" i="22"/>
  <c r="W15" i="22"/>
  <c r="X15" i="22"/>
  <c r="Y15" i="22"/>
  <c r="Z15" i="22"/>
  <c r="AA15" i="22"/>
  <c r="AB15" i="22"/>
  <c r="B15" i="22"/>
  <c r="C67" i="21"/>
  <c r="D67" i="21"/>
  <c r="E67" i="21"/>
  <c r="F67" i="21"/>
  <c r="G67" i="21"/>
  <c r="H67" i="21"/>
  <c r="I67" i="21"/>
  <c r="J67" i="21"/>
  <c r="K67" i="21"/>
  <c r="L67" i="21"/>
  <c r="M67" i="21"/>
  <c r="N67" i="21"/>
  <c r="O67" i="21"/>
  <c r="P67" i="21"/>
  <c r="Q67" i="21"/>
  <c r="R67" i="21"/>
  <c r="S67" i="21"/>
  <c r="T67" i="21"/>
  <c r="U67" i="21"/>
  <c r="V67" i="21"/>
  <c r="W67" i="21"/>
  <c r="X67" i="21"/>
  <c r="Y67" i="21"/>
  <c r="Z67" i="21"/>
  <c r="AA67" i="21"/>
  <c r="AB67" i="21"/>
  <c r="B67" i="21"/>
  <c r="C54" i="21"/>
  <c r="D54" i="21"/>
  <c r="E54" i="21"/>
  <c r="F54" i="21"/>
  <c r="G54" i="21"/>
  <c r="H54" i="21"/>
  <c r="I54" i="21"/>
  <c r="J54" i="21"/>
  <c r="K54" i="21"/>
  <c r="L54" i="21"/>
  <c r="M54" i="21"/>
  <c r="N54" i="21"/>
  <c r="O54" i="21"/>
  <c r="P54" i="21"/>
  <c r="Q54" i="21"/>
  <c r="R54" i="21"/>
  <c r="S54" i="21"/>
  <c r="T54" i="21"/>
  <c r="U54" i="21"/>
  <c r="V54" i="21"/>
  <c r="W54" i="21"/>
  <c r="X54" i="21"/>
  <c r="Y54" i="21"/>
  <c r="Z54" i="21"/>
  <c r="AA54" i="21"/>
  <c r="AB54" i="21"/>
  <c r="B54" i="21"/>
  <c r="C41" i="21"/>
  <c r="D41" i="21"/>
  <c r="E41" i="21"/>
  <c r="F41" i="21"/>
  <c r="G41" i="21"/>
  <c r="H41" i="21"/>
  <c r="I41" i="21"/>
  <c r="J41" i="21"/>
  <c r="K41" i="21"/>
  <c r="L41" i="21"/>
  <c r="M41" i="21"/>
  <c r="N41" i="21"/>
  <c r="O41" i="21"/>
  <c r="P41" i="21"/>
  <c r="Q41" i="21"/>
  <c r="R41" i="21"/>
  <c r="S41" i="21"/>
  <c r="T41" i="21"/>
  <c r="U41" i="21"/>
  <c r="V41" i="21"/>
  <c r="W41" i="21"/>
  <c r="X41" i="21"/>
  <c r="Y41" i="21"/>
  <c r="Z41" i="21"/>
  <c r="AA41" i="21"/>
  <c r="AB41" i="21"/>
  <c r="B41" i="21"/>
  <c r="C28" i="21"/>
  <c r="D28" i="21"/>
  <c r="E28" i="21"/>
  <c r="F28" i="21"/>
  <c r="G28" i="21"/>
  <c r="H28" i="21"/>
  <c r="I28" i="21"/>
  <c r="J28" i="21"/>
  <c r="K28" i="21"/>
  <c r="L28" i="21"/>
  <c r="M28" i="21"/>
  <c r="N28" i="21"/>
  <c r="O28" i="21"/>
  <c r="P28" i="21"/>
  <c r="Q28" i="21"/>
  <c r="R28" i="21"/>
  <c r="S28" i="21"/>
  <c r="T28" i="21"/>
  <c r="U28" i="21"/>
  <c r="V28" i="21"/>
  <c r="W28" i="21"/>
  <c r="X28" i="21"/>
  <c r="Y28" i="21"/>
  <c r="Z28" i="21"/>
  <c r="AA28" i="21"/>
  <c r="AB28" i="21"/>
  <c r="B28" i="21"/>
  <c r="C15" i="21"/>
  <c r="D15" i="21"/>
  <c r="E15" i="21"/>
  <c r="F15" i="21"/>
  <c r="G15" i="21"/>
  <c r="H15" i="21"/>
  <c r="I15" i="21"/>
  <c r="J15" i="21"/>
  <c r="K15" i="21"/>
  <c r="L15" i="21"/>
  <c r="M15" i="21"/>
  <c r="N15" i="21"/>
  <c r="O15" i="21"/>
  <c r="P15" i="21"/>
  <c r="Q15" i="21"/>
  <c r="R15" i="21"/>
  <c r="S15" i="21"/>
  <c r="T15" i="21"/>
  <c r="U15" i="21"/>
  <c r="V15" i="21"/>
  <c r="W15" i="21"/>
  <c r="X15" i="21"/>
  <c r="Y15" i="21"/>
  <c r="Z15" i="21"/>
  <c r="AA15" i="21"/>
  <c r="AB15" i="21"/>
  <c r="B15" i="21"/>
  <c r="C67" i="20"/>
  <c r="D67" i="20"/>
  <c r="E67" i="20"/>
  <c r="F67" i="20"/>
  <c r="G67" i="20"/>
  <c r="H67" i="20"/>
  <c r="I67" i="20"/>
  <c r="J67" i="20"/>
  <c r="K67" i="20"/>
  <c r="L67" i="20"/>
  <c r="M67" i="20"/>
  <c r="N67" i="20"/>
  <c r="O67" i="20"/>
  <c r="P67" i="20"/>
  <c r="Q67" i="20"/>
  <c r="R67" i="20"/>
  <c r="S67" i="20"/>
  <c r="T67" i="20"/>
  <c r="U67" i="20"/>
  <c r="V67" i="20"/>
  <c r="W67" i="20"/>
  <c r="X67" i="20"/>
  <c r="Y67" i="20"/>
  <c r="Z67" i="20"/>
  <c r="AA67" i="20"/>
  <c r="AB67" i="20"/>
  <c r="B67" i="20"/>
  <c r="C54" i="20"/>
  <c r="D54" i="20"/>
  <c r="E54" i="20"/>
  <c r="F54" i="20"/>
  <c r="G54" i="20"/>
  <c r="H54" i="20"/>
  <c r="I54" i="20"/>
  <c r="J54" i="20"/>
  <c r="K54" i="20"/>
  <c r="L54" i="20"/>
  <c r="M54" i="20"/>
  <c r="N54" i="20"/>
  <c r="O54" i="20"/>
  <c r="P54" i="20"/>
  <c r="Q54" i="20"/>
  <c r="R54" i="20"/>
  <c r="S54" i="20"/>
  <c r="T54" i="20"/>
  <c r="U54" i="20"/>
  <c r="V54" i="20"/>
  <c r="W54" i="20"/>
  <c r="X54" i="20"/>
  <c r="Y54" i="20"/>
  <c r="Z54" i="20"/>
  <c r="AA54" i="20"/>
  <c r="AB54" i="20"/>
  <c r="B54" i="20"/>
  <c r="C41" i="20"/>
  <c r="D41" i="20"/>
  <c r="E41" i="20"/>
  <c r="F41" i="20"/>
  <c r="G41" i="20"/>
  <c r="H41" i="20"/>
  <c r="I41" i="20"/>
  <c r="J41" i="20"/>
  <c r="K41" i="20"/>
  <c r="L41" i="20"/>
  <c r="M41" i="20"/>
  <c r="N41" i="20"/>
  <c r="O41" i="20"/>
  <c r="P41" i="20"/>
  <c r="Q41" i="20"/>
  <c r="R41" i="20"/>
  <c r="S41" i="20"/>
  <c r="T41" i="20"/>
  <c r="U41" i="20"/>
  <c r="V41" i="20"/>
  <c r="W41" i="20"/>
  <c r="X41" i="20"/>
  <c r="Y41" i="20"/>
  <c r="Z41" i="20"/>
  <c r="AA41" i="20"/>
  <c r="AB41" i="20"/>
  <c r="B41" i="20"/>
  <c r="C28" i="20"/>
  <c r="D28" i="20"/>
  <c r="E28" i="20"/>
  <c r="F28" i="20"/>
  <c r="G28" i="20"/>
  <c r="H28" i="20"/>
  <c r="I28" i="20"/>
  <c r="J28" i="20"/>
  <c r="K28" i="20"/>
  <c r="L28" i="20"/>
  <c r="M28" i="20"/>
  <c r="N28" i="20"/>
  <c r="O28" i="20"/>
  <c r="P28" i="20"/>
  <c r="Q28" i="20"/>
  <c r="R28" i="20"/>
  <c r="S28" i="20"/>
  <c r="T28" i="20"/>
  <c r="U28" i="20"/>
  <c r="V28" i="20"/>
  <c r="W28" i="20"/>
  <c r="X28" i="20"/>
  <c r="Y28" i="20"/>
  <c r="Z28" i="20"/>
  <c r="AA28" i="20"/>
  <c r="AB28" i="20"/>
  <c r="B28" i="20"/>
  <c r="C15" i="20"/>
  <c r="D15" i="20"/>
  <c r="E15" i="20"/>
  <c r="F15" i="20"/>
  <c r="G15" i="20"/>
  <c r="H15" i="20"/>
  <c r="I15" i="20"/>
  <c r="J15" i="20"/>
  <c r="K15" i="20"/>
  <c r="L15" i="20"/>
  <c r="M15" i="20"/>
  <c r="N15" i="20"/>
  <c r="O15" i="20"/>
  <c r="P15" i="20"/>
  <c r="Q15" i="20"/>
  <c r="R15" i="20"/>
  <c r="S15" i="20"/>
  <c r="T15" i="20"/>
  <c r="U15" i="20"/>
  <c r="V15" i="20"/>
  <c r="W15" i="20"/>
  <c r="X15" i="20"/>
  <c r="Y15" i="20"/>
  <c r="Z15" i="20"/>
  <c r="AA15" i="20"/>
  <c r="AB15" i="20"/>
  <c r="B15" i="20"/>
</calcChain>
</file>

<file path=xl/sharedStrings.xml><?xml version="1.0" encoding="utf-8"?>
<sst xmlns="http://schemas.openxmlformats.org/spreadsheetml/2006/main" count="438" uniqueCount="81">
  <si>
    <t>EEDR</t>
  </si>
  <si>
    <t>Hydro</t>
  </si>
  <si>
    <t>Nuclear</t>
  </si>
  <si>
    <t>Storage</t>
  </si>
  <si>
    <t>Economic Purchases</t>
  </si>
  <si>
    <t>Gas</t>
  </si>
  <si>
    <t>Coal</t>
  </si>
  <si>
    <t>Hydrogen CC</t>
  </si>
  <si>
    <t>CC with CCS</t>
  </si>
  <si>
    <t>Renewables</t>
  </si>
  <si>
    <t>1A, SND TWh</t>
  </si>
  <si>
    <t>Subtotal</t>
  </si>
  <si>
    <t>1B, SND TWh</t>
  </si>
  <si>
    <t>1C, SND TWh</t>
  </si>
  <si>
    <t>1D, SND TWh</t>
  </si>
  <si>
    <t>1E, SND TWh</t>
  </si>
  <si>
    <t>2A, SND TWh</t>
  </si>
  <si>
    <t>2B, SND TWh</t>
  </si>
  <si>
    <t>2C, SND TWh</t>
  </si>
  <si>
    <t>2D, SND TWh</t>
  </si>
  <si>
    <t>2E, SND TWh</t>
  </si>
  <si>
    <t>3A, SND TWh</t>
  </si>
  <si>
    <t>3B, SND TWh</t>
  </si>
  <si>
    <t>3C, SND TWh</t>
  </si>
  <si>
    <t>3D, SND TWh</t>
  </si>
  <si>
    <t>3E, SND TWh</t>
  </si>
  <si>
    <t>4A, SND TWh</t>
  </si>
  <si>
    <t>4B, SND TWh</t>
  </si>
  <si>
    <t>4C, SND TWh</t>
  </si>
  <si>
    <t>4D, SND TWh</t>
  </si>
  <si>
    <t>4E, SND TWh</t>
  </si>
  <si>
    <t>5A, SND TWh</t>
  </si>
  <si>
    <t>5B, SND TWh</t>
  </si>
  <si>
    <t>5C, SND TWh</t>
  </si>
  <si>
    <t>5D, SND TWh</t>
  </si>
  <si>
    <t>5E, SND TWh</t>
  </si>
  <si>
    <t>6A, SND TWh</t>
  </si>
  <si>
    <t>6B, SND TWh</t>
  </si>
  <si>
    <t>6C, SND TWh</t>
  </si>
  <si>
    <t>6D, SND TWh</t>
  </si>
  <si>
    <t>6E, SND TWh</t>
  </si>
  <si>
    <t>Portfolio</t>
  </si>
  <si>
    <t>1A</t>
  </si>
  <si>
    <t>2A</t>
  </si>
  <si>
    <t>2B</t>
  </si>
  <si>
    <t>2C</t>
  </si>
  <si>
    <t>2D</t>
  </si>
  <si>
    <t>2E</t>
  </si>
  <si>
    <t>3A</t>
  </si>
  <si>
    <t>3B</t>
  </si>
  <si>
    <t>3C</t>
  </si>
  <si>
    <t>3D</t>
  </si>
  <si>
    <t>3E</t>
  </si>
  <si>
    <t>4A</t>
  </si>
  <si>
    <t>4B</t>
  </si>
  <si>
    <t>4C</t>
  </si>
  <si>
    <t>4D</t>
  </si>
  <si>
    <t>4E</t>
  </si>
  <si>
    <t>5A</t>
  </si>
  <si>
    <t>5B</t>
  </si>
  <si>
    <t>5C</t>
  </si>
  <si>
    <t>5D</t>
  </si>
  <si>
    <t>5E</t>
  </si>
  <si>
    <t>1B</t>
  </si>
  <si>
    <t>1C</t>
  </si>
  <si>
    <t>1D</t>
  </si>
  <si>
    <t>1E</t>
  </si>
  <si>
    <t>6A</t>
  </si>
  <si>
    <t>6B</t>
  </si>
  <si>
    <t>6C</t>
  </si>
  <si>
    <t>6D</t>
  </si>
  <si>
    <t>6E</t>
  </si>
  <si>
    <t>CO2 Intensity (lbs/MWh)</t>
  </si>
  <si>
    <t>TVA 2025 Draft Integrated Resource Plan</t>
  </si>
  <si>
    <t>Scenario 1 - Reference (without Greenhouse Gas Rule)</t>
  </si>
  <si>
    <t>Scenario 6 - Reference (with Greenhouse Gas Rule)</t>
  </si>
  <si>
    <t>Scenario 2 - Higher Growth Economy</t>
  </si>
  <si>
    <t>Scenario 3 - Stagnant Economy</t>
  </si>
  <si>
    <t>Scenario 4 - Net-zero Regulation</t>
  </si>
  <si>
    <t>Scenario 5 - Net-zero Regulation Plus Growth</t>
  </si>
  <si>
    <t>CO2 Direct Emissions (Million Tons)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</si>
</sst>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(* #,##0_);_(* \(#,##0\);_(* &quot;-&quot;??_);_(@_)"/>
    <numFmt numFmtId="165" formatCode="#,##0.0"/>
    <numFmt numFmtId="166" formatCode="0.0"/>
    <numFmt numFmtId="167" formatCode="#,##0.0000000000"/>
  </numFmts>
  <fonts count="11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sz val="10"/>
      <color theme="1"/>
      <name val="Arial"/>
      <family val="2"/>
    </font>
    <font>
      <sz val="10"/>
      <color theme="0"/>
      <name val="Arial"/>
      <family val="2"/>
    </font>
    <font>
      <b/>
      <sz val="10"/>
      <color rgb="FFFF0000"/>
      <name val="Arial"/>
      <family val="2"/>
    </font>
    <font>
      <b/>
      <sz val="10"/>
      <color indexed="10"/>
      <name val="Arial"/>
      <family val="2"/>
    </font>
    <font>
      <sz val="9"/>
      <color theme="1"/>
      <name val="Arial"/>
      <family val="2"/>
      <scheme val="minor"/>
    </font>
    <font>
      <b/>
      <sz val="11"/>
      <color theme="1"/>
      <name val="Arial"/>
      <family val="2"/>
    </font>
    <font>
      <sz val="11"/>
      <color theme="0"/>
      <name val="Arial"/>
      <family val="2"/>
      <scheme val="minor"/>
    </font>
    <font>
      <sz val="11"/>
      <name val="Arial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3A70"/>
        <bgColor indexed="64"/>
      </patternFill>
    </fill>
    <fill>
      <patternFill patternType="solid">
        <fgColor theme="2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Font="1"/>
    <xf numFmtId="0" fontId="0" fillId="2" borderId="0" xfId="0" applyFill="1"/>
    <xf numFmtId="164" fontId="0" fillId="0" borderId="0" xfId="1" applyNumberFormat="1" applyFont="1"/>
    <xf numFmtId="18" fontId="0" fillId="0" borderId="0" xfId="0" applyNumberFormat="1"/>
    <xf numFmtId="0" fontId="3" fillId="0" borderId="0" xfId="0" applyFont="1"/>
    <xf numFmtId="0" fontId="3" fillId="3" borderId="4" xfId="0" applyFont="1" applyFill="1" applyBorder="1"/>
    <xf numFmtId="165" fontId="3" fillId="3" borderId="4" xfId="0" applyNumberFormat="1" applyFont="1" applyFill="1" applyBorder="1"/>
    <xf numFmtId="0" fontId="3" fillId="3" borderId="5" xfId="0" applyFont="1" applyFill="1" applyBorder="1"/>
    <xf numFmtId="0" fontId="3" fillId="0" borderId="6" xfId="0" applyFont="1" applyBorder="1"/>
    <xf numFmtId="0" fontId="3" fillId="4" borderId="5" xfId="0" applyFont="1" applyFill="1" applyBorder="1"/>
    <xf numFmtId="166" fontId="3" fillId="4" borderId="5" xfId="0" applyNumberFormat="1" applyFont="1" applyFill="1" applyBorder="1"/>
    <xf numFmtId="166" fontId="3" fillId="0" borderId="0" xfId="0" applyNumberFormat="1" applyFont="1"/>
    <xf numFmtId="0" fontId="3" fillId="5" borderId="0" xfId="0" applyFont="1" applyFill="1"/>
    <xf numFmtId="1" fontId="3" fillId="0" borderId="0" xfId="0" applyNumberFormat="1" applyFont="1"/>
    <xf numFmtId="0" fontId="5" fillId="0" borderId="0" xfId="0" applyFont="1"/>
    <xf numFmtId="0" fontId="6" fillId="0" borderId="0" xfId="0" applyFont="1"/>
    <xf numFmtId="4" fontId="7" fillId="0" borderId="0" xfId="0" applyNumberFormat="1" applyFont="1"/>
    <xf numFmtId="167" fontId="3" fillId="0" borderId="0" xfId="0" applyNumberFormat="1" applyFont="1"/>
    <xf numFmtId="2" fontId="0" fillId="0" borderId="0" xfId="0" applyNumberFormat="1"/>
    <xf numFmtId="0" fontId="8" fillId="0" borderId="0" xfId="0" applyFont="1"/>
    <xf numFmtId="0" fontId="4" fillId="6" borderId="1" xfId="0" applyFont="1" applyFill="1" applyBorder="1"/>
    <xf numFmtId="0" fontId="4" fillId="6" borderId="2" xfId="0" applyFont="1" applyFill="1" applyBorder="1"/>
    <xf numFmtId="0" fontId="4" fillId="6" borderId="3" xfId="0" applyFont="1" applyFill="1" applyBorder="1"/>
    <xf numFmtId="0" fontId="9" fillId="6" borderId="0" xfId="0" applyFont="1" applyFill="1"/>
    <xf numFmtId="164" fontId="10" fillId="0" borderId="0" xfId="1" applyNumberFormat="1" applyFont="1"/>
    <xf numFmtId="1" fontId="0" fillId="0" borderId="0" xfId="0" applyNumberFormat="1"/>
    <xf numFmtId="164" fontId="10" fillId="0" borderId="0" xfId="1" applyNumberFormat="1" applyFont="1" applyFill="1"/>
    <xf numFmtId="0" fontId="0" fillId="3" borderId="7" xfId="0" applyFill="1" applyBorder="1"/>
    <xf numFmtId="164" fontId="10" fillId="3" borderId="7" xfId="1" applyNumberFormat="1" applyFont="1" applyFill="1" applyBorder="1"/>
    <xf numFmtId="0" fontId="0" fillId="7" borderId="7" xfId="0" applyFill="1" applyBorder="1"/>
    <xf numFmtId="164" fontId="0" fillId="7" borderId="7" xfId="1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003A70"/>
      <color rgb="FF457EAF"/>
      <color rgb="FF8D7A5B"/>
      <color rgb="FFE56027"/>
      <color rgb="FFDC94C2"/>
      <color rgb="FFF3B195"/>
      <color rgb="FFFFC000"/>
      <color rgb="FF2C9198"/>
      <color rgb="FF7E759F"/>
      <color rgb="FF9797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externalLink" Target="externalLinks/externalLink10.xml"/><Relationship Id="rId26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externalLink" Target="externalLinks/externalLink9.xml"/><Relationship Id="rId25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8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24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7.xml"/><Relationship Id="rId23" Type="http://schemas.openxmlformats.org/officeDocument/2006/relationships/calcChain" Target="calcChain.xml"/><Relationship Id="rId10" Type="http://schemas.openxmlformats.org/officeDocument/2006/relationships/externalLink" Target="externalLinks/externalLink2.xml"/><Relationship Id="rId19" Type="http://schemas.openxmlformats.org/officeDocument/2006/relationships/externalLink" Target="externalLinks/externalLink1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Relationship Id="rId22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HY96CAP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ata\FSADATA\FORECAST\3Q04\Ng&amp;o\May-NG&amp;O-May-7-04.xls" TargetMode="External"/></Relationships>
</file>

<file path=xl/externalLinks/_rels/externalLink1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2019%20IRP\Modeling%20Team\MIDAS\Input\database\806%20FY19Budget_Midas%20Database%20Interface(w%20capex%20capacity).xlsb" TargetMode="External"/><Relationship Id="rId1" Type="http://schemas.openxmlformats.org/officeDocument/2006/relationships/externalLinkPath" Target="file:///G:\2019%20IRP\Modeling%20Team\MIDAS\Input\database\806%20FY19Budget_Midas%20Database%20Interface(w%20capex%20capacity)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ACHAGFP2\BusPlan\BP%20Archive\COO_BOD_PRES_Template%20FY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tmathur\Desktop\capacity%20planning\FY15_IRP\EEDR_option\final_test\LCOE\LCOE_Analyzer_EE_IRP_Compare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appropgfs\F&amp;CI%20External%20Share\WINDOWS\TEMP\EXCEL5\HARBOR97\CAPACITY\F&amp;H97CAP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Documents%20and%20Settings\feforste\my%20documents\OLKTVA\Bar%20graphs%20used%20in%20Tom%20presentation%20by%20Forrest%20generic%20CC%20replaced%20by%20Magnolia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feforste\my%20documents\OLKTVA\Bar%20graphs%20used%20in%20Tom%20presentation%20by%20Forrest%20generic%20CC%20replaced%20by%20Magnolia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appropgfs\F&amp;CI%20External%20Share\envaffr\titleiv\ba\040business%20plan\01busplan\FY01%20BP%20Emission%20Targets\Emissions%20Forecast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vacloud.sharepoint.com/teams/2025IRP/Shared%20Documents/General/Modeling%20Team/Environmental/20240801/8_31_2012__Copy%20of%20Copy%20of%20LCOE_split_cost_categories__WBN2-focus_v8_FY13_budget_data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lddibias\Local%20Settings\Temporary%20Internet%20Files\OLK2\RQ41T_INGRateAdj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Y96CAP"/>
      <sheetName val="Replacement Cost"/>
      <sheetName val="Incremental Data"/>
      <sheetName val="NDC"/>
      <sheetName val="Unit Generation Cost"/>
    </sheetNames>
    <sheetDataSet>
      <sheetData sheetId="0" refreshError="1"/>
      <sheetData sheetId="1"/>
      <sheetData sheetId="2"/>
      <sheetData sheetId="3"/>
      <sheetData sheetId="4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tes"/>
      <sheetName val="Delivered Gas"/>
      <sheetName val="Gas Trans&amp;Basis"/>
      <sheetName val="Gas Trans&amp;Basis TN160 ST"/>
      <sheetName val="Natural Gas"/>
      <sheetName val="Natural Gas (2)"/>
      <sheetName val="Diesel_Trans"/>
      <sheetName val="Diesel"/>
      <sheetName val="Diesel (2)"/>
      <sheetName val="Summary"/>
      <sheetName val="Charts"/>
      <sheetName val="Controls"/>
      <sheetName val="L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ef"/>
      <sheetName val="thermal"/>
      <sheetName val="renew"/>
      <sheetName val="fuel emission"/>
      <sheetName val="outage"/>
      <sheetName val="esc"/>
      <sheetName val="fuel"/>
      <sheetName val="up"/>
      <sheetName val="hydro"/>
      <sheetName val="annual pivot (2)"/>
      <sheetName val="wind pivot"/>
      <sheetName val="annual pivot"/>
      <sheetName val="mo pivot"/>
      <sheetName val="input"/>
      <sheetName val="ng"/>
      <sheetName val="retirement"/>
      <sheetName val="CPR fossil op constraints"/>
      <sheetName val="water"/>
      <sheetName val="Sheet1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ie Chart Cost "/>
      <sheetName val="Cover"/>
      <sheetName val="Contents"/>
      <sheetName val="Objectives"/>
      <sheetName val="Major Issues _C"/>
      <sheetName val="Highlights Cost"/>
      <sheetName val="Highlights Comp"/>
      <sheetName val="Highlights Cust"/>
      <sheetName val="Highlights Cust (2)"/>
      <sheetName val="Planning Assump"/>
      <sheetName val="I"/>
      <sheetName val="J"/>
      <sheetName val="sandChart"/>
      <sheetName val="Pie Chart by Or"/>
      <sheetName val="CapitalPie "/>
      <sheetName val="EDp1"/>
      <sheetName val="EDp2"/>
      <sheetName val="EDp3"/>
      <sheetName val="EDp4"/>
      <sheetName val="EDp5"/>
      <sheetName val="Automation"/>
      <sheetName val="Fishbone"/>
      <sheetName val="Appendix"/>
      <sheetName val="CSF Alignment"/>
      <sheetName val="Project Plan Su"/>
      <sheetName val="COO_BOD_PRES_Template FY01"/>
    </sheetNames>
    <sheetDataSet>
      <sheetData sheetId="0" refreshError="1">
        <row r="5">
          <cell r="R5">
            <v>347.4</v>
          </cell>
        </row>
        <row r="6">
          <cell r="R6">
            <v>61.2</v>
          </cell>
        </row>
        <row r="7">
          <cell r="R7">
            <v>205</v>
          </cell>
        </row>
        <row r="8">
          <cell r="R8">
            <v>24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se Case"/>
      <sheetName val="LCOE Scenario Analyzer"/>
      <sheetName val="Charts"/>
      <sheetName val="LCOE Engine"/>
      <sheetName val="MWs"/>
      <sheetName val="Hydro Fixed Costs"/>
      <sheetName val="Existing CCs"/>
      <sheetName val="Nuclear Fixed Costs"/>
      <sheetName val="Historical NG Prices - Infltn"/>
      <sheetName val="NG Price Forecasts"/>
      <sheetName val="Coal Price Forecasts"/>
      <sheetName val="Phase3 Coal Data -Capital &amp; FOM"/>
      <sheetName val="Escalation Rates"/>
      <sheetName val="New Expansion Units"/>
      <sheetName val="Avg Heat Rates"/>
      <sheetName val="Capacity Factors"/>
      <sheetName val="menu items"/>
      <sheetName val="CO2"/>
      <sheetName val="OpCosts.PaR.FY14.Budget"/>
      <sheetName val="CapEx Inputs FY14 Budget"/>
      <sheetName val="Updating Instructions"/>
      <sheetName val="version history"/>
      <sheetName val="LCOE"/>
      <sheetName val="Phase 5 from Glenn 4-21-2014"/>
      <sheetName val="LCOE_Analyzer_EE_IRP_Compar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Y96CAP"/>
      <sheetName val="F97CAP mkup"/>
      <sheetName val="F97CAP"/>
      <sheetName val="CT97CAP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LF1-3"/>
      <sheetName val="BRF1"/>
      <sheetName val="COF1-4"/>
      <sheetName val="COF5"/>
      <sheetName val="CUF1-2"/>
      <sheetName val="GAF1-4"/>
      <sheetName val="JSF3-4"/>
      <sheetName val="JOF1-6"/>
      <sheetName val="JOF7-10"/>
      <sheetName val="KIF1-9"/>
      <sheetName val="PAF1-2"/>
      <sheetName val="PAF3"/>
      <sheetName val="SHF1-9"/>
      <sheetName val="SHF1-4"/>
      <sheetName val="SHF5-9"/>
      <sheetName val="WCF1-6"/>
      <sheetName val="WCF13"/>
      <sheetName val="WCF46"/>
      <sheetName val="WCF7-8"/>
      <sheetName val="Fixed O&amp;M"/>
      <sheetName val="CleanAirFixedO&amp;M"/>
      <sheetName val="Plant Capital"/>
      <sheetName val="Additional Capital"/>
      <sheetName val="Transmission"/>
      <sheetName val="CleanAirCapital"/>
      <sheetName val="AshMitigation"/>
      <sheetName val="Closure Costs"/>
      <sheetName val="Offsite Waste Disposal Cost"/>
      <sheetName val="Water Compliance Costs"/>
      <sheetName val="Capital Summary"/>
      <sheetName val="FOMRates"/>
      <sheetName val="COE"/>
      <sheetName val="Cash Flow"/>
      <sheetName val="As Spent"/>
      <sheetName val="FPG_Control_Cost_Detail"/>
      <sheetName val="Summary_for_Andrew"/>
      <sheetName val="CC_UnitCapital (v3)"/>
      <sheetName val="CC_ExpUnitChars"/>
      <sheetName val="Nuclear_BLN1"/>
      <sheetName val="Nuclear_oth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LF1-3"/>
      <sheetName val="BRF1"/>
      <sheetName val="COF1-4"/>
      <sheetName val="COF5"/>
      <sheetName val="CUF1-2"/>
      <sheetName val="GAF1-4"/>
      <sheetName val="JSF3-4"/>
      <sheetName val="JOF1-6"/>
      <sheetName val="JOF7-10"/>
      <sheetName val="KIF1-9"/>
      <sheetName val="PAF1-2"/>
      <sheetName val="PAF3"/>
      <sheetName val="SHF1-9"/>
      <sheetName val="SHF1-4"/>
      <sheetName val="SHF5-9"/>
      <sheetName val="WCF1-6"/>
      <sheetName val="WCF13"/>
      <sheetName val="WCF46"/>
      <sheetName val="WCF7-8"/>
      <sheetName val="Fixed O&amp;M"/>
      <sheetName val="CleanAirFixedO&amp;M"/>
      <sheetName val="Plant Capital"/>
      <sheetName val="Additional Capital"/>
      <sheetName val="Transmission"/>
      <sheetName val="CleanAirCapital"/>
      <sheetName val="AshMitigation"/>
      <sheetName val="Closure Costs"/>
      <sheetName val="Offsite Waste Disposal Cost"/>
      <sheetName val="Water Compliance Costs"/>
      <sheetName val="Capital Summary"/>
      <sheetName val="FOMRates"/>
      <sheetName val="COE"/>
      <sheetName val="Cash Flow"/>
      <sheetName val="As Spent"/>
      <sheetName val="FPG_Control_Cost_Detail"/>
      <sheetName val="Summary_for_Andrew"/>
      <sheetName val="CC_UnitCapital (v3)"/>
      <sheetName val="CC_ExpUnitChars"/>
      <sheetName val="Nuclear_BLN1"/>
      <sheetName val="Nuclear_oth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x Emissions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BN2_breakeven"/>
      <sheetName val="WBN2_Reconcile"/>
      <sheetName val="PaR_FY13LRFP_MCP-lambda"/>
      <sheetName val="OpLife_CapitalLife_match_ex"/>
      <sheetName val="Updating Instructions"/>
      <sheetName val="UnitNames_Lookup"/>
      <sheetName val="CapacityTable"/>
      <sheetName val="Regressions"/>
      <sheetName val="Levelized"/>
      <sheetName val="CapacityCosts"/>
      <sheetName val="EEDR"/>
      <sheetName val="OpCosts"/>
      <sheetName val="OpCosts.PaR.FY13Budget.data"/>
      <sheetName val="OpCosts.PaR.FY13LRFP.data"/>
      <sheetName val="Assumptions"/>
      <sheetName val="Original LCOE workbook &gt;&gt;"/>
      <sheetName val="Comparison Tab"/>
      <sheetName val="Total COE Data"/>
      <sheetName val="phase_2_coal_capital_costs"/>
      <sheetName val="existing_gas_est"/>
      <sheetName val="nuclear_est"/>
      <sheetName val="nuclear_est for WBN2"/>
      <sheetName val="WBN 2_$1BB"/>
      <sheetName val="WBN 2_$2BB"/>
      <sheetName val="WBN 2_$3BB"/>
      <sheetName val="hydro_est"/>
      <sheetName val="new_gas_est"/>
      <sheetName val="new_gas_est_2015"/>
      <sheetName val="Op Costs"/>
      <sheetName val="PaR Avg Operating Costs"/>
      <sheetName val="PaR Capacity Factor"/>
      <sheetName val="LCOE Comparison"/>
      <sheetName val="New Master Summary-Old"/>
      <sheetName val="FY13_Budget_May_23_CapEx Values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/>
      <sheetData sheetId="6" refreshError="1"/>
      <sheetData sheetId="7" refreshError="1"/>
      <sheetData sheetId="8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E 1(BASE)"/>
      <sheetName val="Elapsed Quarters"/>
      <sheetName val="INGRAMTR0029_12-01-05"/>
      <sheetName val="INGRAMTR0029_10-01-05"/>
      <sheetName val="INGRAMTR0029_07-01-05"/>
      <sheetName val="INGRAMTR0029_04-01-05"/>
      <sheetName val="INGRAMTR0029_1-01-05"/>
      <sheetName val="INGRAMTR0029_10-01-04"/>
      <sheetName val="INGRAMTR0029_07-01-04"/>
      <sheetName val="INGRAMTR0029_04-01-04"/>
      <sheetName val="INGRAMTR0029_01-01-04"/>
      <sheetName val="INGRAMTR0029_10-01-03"/>
      <sheetName val="INGRAMTR0029_7-01-03"/>
      <sheetName val="INGRAMTR0029_4-01-03"/>
      <sheetName val="INGRAM190951_1-01-03"/>
      <sheetName val="INGRAM190951_10-01-02"/>
      <sheetName val="INGRAM190951_7-1-02"/>
      <sheetName val="INGRAM190951_04-01-02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theme/theme1.xml><?xml version="1.0" encoding="utf-8"?>
<a:theme xmlns:a="http://schemas.openxmlformats.org/drawingml/2006/main" name="TVA_Corp_and_Event_Template_16x9_Sept 2020">
  <a:themeElements>
    <a:clrScheme name="Custom 1">
      <a:dk1>
        <a:sysClr val="windowText" lastClr="000000"/>
      </a:dk1>
      <a:lt1>
        <a:sysClr val="window" lastClr="FFFFFF"/>
      </a:lt1>
      <a:dk2>
        <a:srgbClr val="1C3D6E"/>
      </a:dk2>
      <a:lt2>
        <a:srgbClr val="7F7F7F"/>
      </a:lt2>
      <a:accent1>
        <a:srgbClr val="1C3D6E"/>
      </a:accent1>
      <a:accent2>
        <a:srgbClr val="457EAF"/>
      </a:accent2>
      <a:accent3>
        <a:srgbClr val="6A9033"/>
      </a:accent3>
      <a:accent4>
        <a:srgbClr val="E56027"/>
      </a:accent4>
      <a:accent5>
        <a:srgbClr val="2B9198"/>
      </a:accent5>
      <a:accent6>
        <a:srgbClr val="2F2F2E"/>
      </a:accent6>
      <a:hlink>
        <a:srgbClr val="003A70"/>
      </a:hlink>
      <a:folHlink>
        <a:srgbClr val="E56027"/>
      </a:folHlink>
    </a:clrScheme>
    <a:fontScheme name="Custom 1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chemeClr val="bg2"/>
        </a:solidFill>
        <a:ln w="38100" cap="flat" cmpd="sng" algn="ctr">
          <a:noFill/>
          <a:prstDash val="solid"/>
        </a:ln>
        <a:effectLst/>
      </a:spPr>
      <a:bodyPr vert="horz" lIns="91440" tIns="91440" rIns="91440" bIns="91440" rtlCol="0" anchor="ctr"/>
      <a:lstStyle>
        <a:defPPr marL="0" marR="0" indent="0" algn="ctr" defTabSz="914400" eaLnBrk="1" fontAlgn="auto" latinLnBrk="0" hangingPunct="1">
          <a:lnSpc>
            <a:spcPts val="1720"/>
          </a:lnSpc>
          <a:spcBef>
            <a:spcPts val="0"/>
          </a:spcBef>
          <a:spcAft>
            <a:spcPts val="0"/>
          </a:spcAft>
          <a:buClr>
            <a:srgbClr val="FFFFFF"/>
          </a:buClr>
          <a:buSzTx/>
          <a:buFontTx/>
          <a:buNone/>
          <a:tabLst/>
          <a:defRPr kumimoji="0" sz="1200" b="0" i="0" u="none" strike="noStrike" kern="0" cap="none" spc="0" normalizeH="0" baseline="0" noProof="0" dirty="0" smtClean="0">
            <a:ln>
              <a:noFill/>
            </a:ln>
            <a:solidFill>
              <a:schemeClr val="accent3"/>
            </a:solidFill>
            <a:effectLst/>
            <a:uLnTx/>
            <a:uFillTx/>
            <a:latin typeface="Calibri"/>
            <a:ea typeface="+mn-ea"/>
            <a:cs typeface="Arial Unicode MS" pitchFamily="34" charset="-128"/>
          </a:defRPr>
        </a:defPPr>
      </a:lst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  <a:txDef>
      <a:spPr>
        <a:solidFill>
          <a:schemeClr val="bg2"/>
        </a:solidFill>
      </a:spPr>
      <a:bodyPr wrap="none" tIns="91440" bIns="91440" rtlCol="0" anchor="ctr" anchorCtr="0">
        <a:noAutofit/>
      </a:bodyPr>
      <a:lstStyle>
        <a:defPPr algn="ctr">
          <a:defRPr sz="1200" dirty="0" err="1" smtClean="0"/>
        </a:defPPr>
      </a:lstStyle>
    </a:txDef>
  </a:objectDefaults>
  <a:extraClrSchemeLst/>
  <a:extLst>
    <a:ext uri="{05A4C25C-085E-4340-85A3-A5531E510DB2}">
      <thm15:themeFamily xmlns:thm15="http://schemas.microsoft.com/office/thememl/2012/main" name="New PPT Template" id="{53A037E0-7D53-4F63-8C00-659BED7C369E}" vid="{8D2E344F-69EC-4CB9-BD36-2D00CB28C048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9D2F3C-DB6B-40AF-9FF7-AF4574843913}">
  <dimension ref="A1:AF68"/>
  <sheetViews>
    <sheetView tabSelected="1" zoomScaleNormal="100" workbookViewId="0"/>
  </sheetViews>
  <sheetFormatPr defaultColWidth="7.6640625" defaultRowHeight="12.5" x14ac:dyDescent="0.25"/>
  <cols>
    <col min="1" max="1" width="15.33203125" style="5" bestFit="1" customWidth="1"/>
    <col min="2" max="2" width="7.08203125" style="5" bestFit="1" customWidth="1"/>
    <col min="3" max="28" width="5.6640625" style="5" customWidth="1"/>
    <col min="29" max="30" width="7.6640625" style="5"/>
    <col min="31" max="31" width="8.58203125" style="5" bestFit="1" customWidth="1"/>
    <col min="32" max="16384" width="7.6640625" style="5"/>
  </cols>
  <sheetData>
    <row r="1" spans="1:32" ht="14" x14ac:dyDescent="0.3">
      <c r="A1" s="20" t="s">
        <v>73</v>
      </c>
    </row>
    <row r="2" spans="1:32" ht="14" x14ac:dyDescent="0.3">
      <c r="A2" s="20" t="s">
        <v>74</v>
      </c>
    </row>
    <row r="4" spans="1:32" x14ac:dyDescent="0.25">
      <c r="A4" s="21" t="s">
        <v>10</v>
      </c>
      <c r="B4" s="22">
        <v>2024</v>
      </c>
      <c r="C4" s="22">
        <v>2025</v>
      </c>
      <c r="D4" s="22">
        <v>2026</v>
      </c>
      <c r="E4" s="22">
        <v>2027</v>
      </c>
      <c r="F4" s="22">
        <v>2028</v>
      </c>
      <c r="G4" s="22">
        <v>2029</v>
      </c>
      <c r="H4" s="22">
        <v>2030</v>
      </c>
      <c r="I4" s="22">
        <v>2031</v>
      </c>
      <c r="J4" s="22">
        <v>2032</v>
      </c>
      <c r="K4" s="22">
        <v>2033</v>
      </c>
      <c r="L4" s="22">
        <v>2034</v>
      </c>
      <c r="M4" s="22">
        <v>2035</v>
      </c>
      <c r="N4" s="22">
        <v>2036</v>
      </c>
      <c r="O4" s="22">
        <v>2037</v>
      </c>
      <c r="P4" s="22">
        <v>2038</v>
      </c>
      <c r="Q4" s="22">
        <v>2039</v>
      </c>
      <c r="R4" s="22">
        <v>2040</v>
      </c>
      <c r="S4" s="22">
        <v>2041</v>
      </c>
      <c r="T4" s="22">
        <v>2042</v>
      </c>
      <c r="U4" s="22">
        <v>2043</v>
      </c>
      <c r="V4" s="22">
        <v>2044</v>
      </c>
      <c r="W4" s="22">
        <v>2045</v>
      </c>
      <c r="X4" s="22">
        <v>2046</v>
      </c>
      <c r="Y4" s="22">
        <v>2047</v>
      </c>
      <c r="Z4" s="22">
        <v>2048</v>
      </c>
      <c r="AA4" s="22">
        <v>2049</v>
      </c>
      <c r="AB4" s="23">
        <v>2050</v>
      </c>
    </row>
    <row r="5" spans="1:32" x14ac:dyDescent="0.25">
      <c r="A5" s="6" t="s">
        <v>2</v>
      </c>
      <c r="B5" s="7">
        <v>64.023260000000008</v>
      </c>
      <c r="C5" s="7">
        <v>66.388120000000001</v>
      </c>
      <c r="D5" s="7">
        <v>63.88691</v>
      </c>
      <c r="E5" s="7">
        <v>65.76885</v>
      </c>
      <c r="F5" s="7">
        <v>65.137770000000003</v>
      </c>
      <c r="G5" s="7">
        <v>65.953299999999999</v>
      </c>
      <c r="H5" s="7">
        <v>65.05758999999999</v>
      </c>
      <c r="I5" s="7">
        <v>68.080929999999995</v>
      </c>
      <c r="J5" s="7">
        <v>65.315300000000008</v>
      </c>
      <c r="K5" s="7">
        <v>67.034170000000003</v>
      </c>
      <c r="L5" s="7">
        <v>66.388149999999996</v>
      </c>
      <c r="M5" s="7">
        <v>66.277230000000003</v>
      </c>
      <c r="N5" s="7">
        <v>65.962009999999992</v>
      </c>
      <c r="O5" s="7">
        <v>67.710759999999993</v>
      </c>
      <c r="P5" s="7">
        <v>65.280830000000009</v>
      </c>
      <c r="Q5" s="7">
        <v>67.053269999999998</v>
      </c>
      <c r="R5" s="7">
        <v>66.690269999999998</v>
      </c>
      <c r="S5" s="7">
        <v>66.39388000000001</v>
      </c>
      <c r="T5" s="7">
        <v>65.983910000000009</v>
      </c>
      <c r="U5" s="7">
        <v>67.692740000000001</v>
      </c>
      <c r="V5" s="7">
        <v>65.516059999999996</v>
      </c>
      <c r="W5" s="7">
        <v>66.825960000000009</v>
      </c>
      <c r="X5" s="7">
        <v>66.409859999999995</v>
      </c>
      <c r="Y5" s="7">
        <v>66.194659999999999</v>
      </c>
      <c r="Z5" s="7">
        <v>66.089320000000001</v>
      </c>
      <c r="AA5" s="7">
        <v>67.85642</v>
      </c>
      <c r="AB5" s="7">
        <v>64.865430000000003</v>
      </c>
    </row>
    <row r="6" spans="1:32" x14ac:dyDescent="0.25">
      <c r="A6" s="8" t="s">
        <v>1</v>
      </c>
      <c r="B6" s="7">
        <v>16.672779999999999</v>
      </c>
      <c r="C6" s="7">
        <v>14.83099</v>
      </c>
      <c r="D6" s="7">
        <v>14.60885</v>
      </c>
      <c r="E6" s="7">
        <v>14.43666</v>
      </c>
      <c r="F6" s="7">
        <v>14.115180000000001</v>
      </c>
      <c r="G6" s="7">
        <v>15.420159999999999</v>
      </c>
      <c r="H6" s="7">
        <v>14.978639999999999</v>
      </c>
      <c r="I6" s="7">
        <v>15.75853</v>
      </c>
      <c r="J6" s="7">
        <v>15.50874</v>
      </c>
      <c r="K6" s="7">
        <v>15.946729999999999</v>
      </c>
      <c r="L6" s="7">
        <v>16.097909999999999</v>
      </c>
      <c r="M6" s="7">
        <v>15.9381</v>
      </c>
      <c r="N6" s="7">
        <v>15.78872</v>
      </c>
      <c r="O6" s="7">
        <v>15.707379999999999</v>
      </c>
      <c r="P6" s="7">
        <v>15.988760000000001</v>
      </c>
      <c r="Q6" s="7">
        <v>15.46475</v>
      </c>
      <c r="R6" s="7">
        <v>15.45613</v>
      </c>
      <c r="S6" s="7">
        <v>15.47396</v>
      </c>
      <c r="T6" s="7">
        <v>15.462809999999999</v>
      </c>
      <c r="U6" s="7">
        <v>15.48761</v>
      </c>
      <c r="V6" s="7">
        <v>15.460840000000001</v>
      </c>
      <c r="W6" s="7">
        <v>15.45359</v>
      </c>
      <c r="X6" s="7">
        <v>15.46088</v>
      </c>
      <c r="Y6" s="7">
        <v>15.477919999999999</v>
      </c>
      <c r="Z6" s="7">
        <v>15.496360000000001</v>
      </c>
      <c r="AA6" s="7">
        <v>15.45323</v>
      </c>
      <c r="AB6" s="7">
        <v>15.44275</v>
      </c>
    </row>
    <row r="7" spans="1:32" x14ac:dyDescent="0.25">
      <c r="A7" s="8" t="s">
        <v>6</v>
      </c>
      <c r="B7" s="7">
        <v>19.3125</v>
      </c>
      <c r="C7" s="7">
        <v>25.06129</v>
      </c>
      <c r="D7" s="7">
        <v>27.383320000000001</v>
      </c>
      <c r="E7" s="7">
        <v>17.32696</v>
      </c>
      <c r="F7" s="7">
        <v>15.167260000000001</v>
      </c>
      <c r="G7" s="7">
        <v>9.9669500000000006</v>
      </c>
      <c r="H7" s="7">
        <v>10.433200000000001</v>
      </c>
      <c r="I7" s="7">
        <v>10.254299999999999</v>
      </c>
      <c r="J7" s="7">
        <v>6.4205100000000002</v>
      </c>
      <c r="K7" s="7">
        <v>4.8818100000000006</v>
      </c>
      <c r="L7" s="7">
        <v>0</v>
      </c>
      <c r="M7" s="7">
        <v>0</v>
      </c>
      <c r="N7" s="7">
        <v>0</v>
      </c>
      <c r="O7" s="7">
        <v>0</v>
      </c>
      <c r="P7" s="7">
        <v>0</v>
      </c>
      <c r="Q7" s="7">
        <v>0</v>
      </c>
      <c r="R7" s="7">
        <v>0</v>
      </c>
      <c r="S7" s="7">
        <v>0</v>
      </c>
      <c r="T7" s="7">
        <v>0</v>
      </c>
      <c r="U7" s="7">
        <v>0</v>
      </c>
      <c r="V7" s="7">
        <v>0</v>
      </c>
      <c r="W7" s="7">
        <v>0</v>
      </c>
      <c r="X7" s="7">
        <v>0</v>
      </c>
      <c r="Y7" s="7">
        <v>0</v>
      </c>
      <c r="Z7" s="7">
        <v>0</v>
      </c>
      <c r="AA7" s="7">
        <v>0</v>
      </c>
      <c r="AB7" s="7">
        <v>0</v>
      </c>
    </row>
    <row r="8" spans="1:32" x14ac:dyDescent="0.25">
      <c r="A8" s="8" t="s">
        <v>5</v>
      </c>
      <c r="B8" s="7">
        <v>61.167810000000003</v>
      </c>
      <c r="C8" s="7">
        <v>55.974710000000002</v>
      </c>
      <c r="D8" s="7">
        <v>56.440289999999997</v>
      </c>
      <c r="E8" s="7">
        <v>63.657200000000003</v>
      </c>
      <c r="F8" s="7">
        <v>66.805499999999995</v>
      </c>
      <c r="G8" s="7">
        <v>69.07741</v>
      </c>
      <c r="H8" s="7">
        <v>69.798029999999997</v>
      </c>
      <c r="I8" s="7">
        <v>64.965980000000002</v>
      </c>
      <c r="J8" s="7">
        <v>71.805050000000008</v>
      </c>
      <c r="K8" s="7">
        <v>70.218189999999993</v>
      </c>
      <c r="L8" s="7">
        <v>72.444929999999999</v>
      </c>
      <c r="M8" s="7">
        <v>71.146129999999999</v>
      </c>
      <c r="N8" s="7">
        <v>70.603859999999997</v>
      </c>
      <c r="O8" s="7">
        <v>67.573629999999994</v>
      </c>
      <c r="P8" s="7">
        <v>68.930999999999997</v>
      </c>
      <c r="Q8" s="7">
        <v>67.468450000000004</v>
      </c>
      <c r="R8" s="7">
        <v>67.338149999999999</v>
      </c>
      <c r="S8" s="7">
        <v>66.123720000000006</v>
      </c>
      <c r="T8" s="7">
        <v>67.438680000000005</v>
      </c>
      <c r="U8" s="7">
        <v>67.070319999999995</v>
      </c>
      <c r="V8" s="7">
        <v>68.200749999999999</v>
      </c>
      <c r="W8" s="7">
        <v>67.318120000000008</v>
      </c>
      <c r="X8" s="7">
        <v>66.981759999999994</v>
      </c>
      <c r="Y8" s="7">
        <v>66.506289999999993</v>
      </c>
      <c r="Z8" s="7">
        <v>69.210850000000008</v>
      </c>
      <c r="AA8" s="7">
        <v>67.240399999999994</v>
      </c>
      <c r="AB8" s="7">
        <v>68.905159999999995</v>
      </c>
    </row>
    <row r="9" spans="1:32" x14ac:dyDescent="0.25">
      <c r="A9" s="8" t="s">
        <v>7</v>
      </c>
      <c r="B9" s="7">
        <v>0</v>
      </c>
      <c r="C9" s="7">
        <v>0</v>
      </c>
      <c r="D9" s="7">
        <v>0</v>
      </c>
      <c r="E9" s="7">
        <v>0</v>
      </c>
      <c r="F9" s="7">
        <v>0</v>
      </c>
      <c r="G9" s="7">
        <v>0</v>
      </c>
      <c r="H9" s="7">
        <v>0</v>
      </c>
      <c r="I9" s="7">
        <v>0</v>
      </c>
      <c r="J9" s="7">
        <v>0</v>
      </c>
      <c r="K9" s="7">
        <v>0</v>
      </c>
      <c r="L9" s="7">
        <v>0</v>
      </c>
      <c r="M9" s="7">
        <v>0</v>
      </c>
      <c r="N9" s="7">
        <v>0</v>
      </c>
      <c r="O9" s="7">
        <v>0</v>
      </c>
      <c r="P9" s="7">
        <v>0</v>
      </c>
      <c r="Q9" s="7">
        <v>0</v>
      </c>
      <c r="R9" s="7">
        <v>0</v>
      </c>
      <c r="S9" s="7">
        <v>0</v>
      </c>
      <c r="T9" s="7">
        <v>0</v>
      </c>
      <c r="U9" s="7">
        <v>0</v>
      </c>
      <c r="V9" s="7">
        <v>0</v>
      </c>
      <c r="W9" s="7">
        <v>0</v>
      </c>
      <c r="X9" s="7">
        <v>0</v>
      </c>
      <c r="Y9" s="7">
        <v>0</v>
      </c>
      <c r="Z9" s="7">
        <v>0</v>
      </c>
      <c r="AA9" s="7">
        <v>0</v>
      </c>
      <c r="AB9" s="7">
        <v>0</v>
      </c>
      <c r="AD9" s="9"/>
    </row>
    <row r="10" spans="1:32" x14ac:dyDescent="0.25">
      <c r="A10" s="8" t="s">
        <v>8</v>
      </c>
      <c r="B10" s="7">
        <v>0</v>
      </c>
      <c r="C10" s="7">
        <v>0</v>
      </c>
      <c r="D10" s="7">
        <v>0</v>
      </c>
      <c r="E10" s="7">
        <v>0</v>
      </c>
      <c r="F10" s="7">
        <v>0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  <c r="P10" s="7">
        <v>0</v>
      </c>
      <c r="Q10" s="7">
        <v>0</v>
      </c>
      <c r="R10" s="7">
        <v>0</v>
      </c>
      <c r="S10" s="7">
        <v>0</v>
      </c>
      <c r="T10" s="7">
        <v>0</v>
      </c>
      <c r="U10" s="7">
        <v>0</v>
      </c>
      <c r="V10" s="7">
        <v>0</v>
      </c>
      <c r="W10" s="7">
        <v>0</v>
      </c>
      <c r="X10" s="7">
        <v>0</v>
      </c>
      <c r="Y10" s="7">
        <v>0</v>
      </c>
      <c r="Z10" s="7">
        <v>0</v>
      </c>
      <c r="AA10" s="7">
        <v>0</v>
      </c>
      <c r="AB10" s="7">
        <v>0</v>
      </c>
    </row>
    <row r="11" spans="1:32" x14ac:dyDescent="0.25">
      <c r="A11" s="8" t="s">
        <v>9</v>
      </c>
      <c r="B11" s="7">
        <v>6.5809300000000004</v>
      </c>
      <c r="C11" s="7">
        <v>7.96793</v>
      </c>
      <c r="D11" s="7">
        <v>8.7559400000000007</v>
      </c>
      <c r="E11" s="7">
        <v>11.073030000000001</v>
      </c>
      <c r="F11" s="7">
        <v>12.069790000000001</v>
      </c>
      <c r="G11" s="7">
        <v>12.270059999999999</v>
      </c>
      <c r="H11" s="7">
        <v>12.350430000000001</v>
      </c>
      <c r="I11" s="7">
        <v>13.4254</v>
      </c>
      <c r="J11" s="7">
        <v>14.106999999999999</v>
      </c>
      <c r="K11" s="7">
        <v>14.913360000000001</v>
      </c>
      <c r="L11" s="7">
        <v>17.235150000000001</v>
      </c>
      <c r="M11" s="7">
        <v>19.634720000000002</v>
      </c>
      <c r="N11" s="7">
        <v>22.006229999999999</v>
      </c>
      <c r="O11" s="7">
        <v>24.315099999999997</v>
      </c>
      <c r="P11" s="7">
        <v>25.822320000000001</v>
      </c>
      <c r="Q11" s="7">
        <v>27.446259999999999</v>
      </c>
      <c r="R11" s="7">
        <v>29.197790000000001</v>
      </c>
      <c r="S11" s="7">
        <v>31.395499999999998</v>
      </c>
      <c r="T11" s="7">
        <v>31.7027</v>
      </c>
      <c r="U11" s="7">
        <v>31.840919999999997</v>
      </c>
      <c r="V11" s="7">
        <v>34.10792</v>
      </c>
      <c r="W11" s="7">
        <v>34.917730000000006</v>
      </c>
      <c r="X11" s="7">
        <v>37.092080000000003</v>
      </c>
      <c r="Y11" s="7">
        <v>39.319980000000001</v>
      </c>
      <c r="Z11" s="7">
        <v>39.635210000000001</v>
      </c>
      <c r="AA11" s="7">
        <v>41.690899999999999</v>
      </c>
      <c r="AB11" s="7">
        <v>43.931570000000001</v>
      </c>
    </row>
    <row r="12" spans="1:32" x14ac:dyDescent="0.25">
      <c r="A12" s="8" t="s">
        <v>3</v>
      </c>
      <c r="B12" s="7">
        <v>3.2318500000000001</v>
      </c>
      <c r="C12" s="7">
        <v>3.1538000000000004</v>
      </c>
      <c r="D12" s="7">
        <v>3.3980799999999998</v>
      </c>
      <c r="E12" s="7">
        <v>3.4108800000000001</v>
      </c>
      <c r="F12" s="7">
        <v>3.4283800000000002</v>
      </c>
      <c r="G12" s="7">
        <v>3.3648500000000001</v>
      </c>
      <c r="H12" s="7">
        <v>3.4482499999999998</v>
      </c>
      <c r="I12" s="7">
        <v>3.4110900000000002</v>
      </c>
      <c r="J12" s="7">
        <v>3.5087299999999999</v>
      </c>
      <c r="K12" s="7">
        <v>3.6041799999999999</v>
      </c>
      <c r="L12" s="7">
        <v>3.5638200000000002</v>
      </c>
      <c r="M12" s="7">
        <v>3.8160500000000002</v>
      </c>
      <c r="N12" s="7">
        <v>3.8667199999999999</v>
      </c>
      <c r="O12" s="7">
        <v>4.0917899999999996</v>
      </c>
      <c r="P12" s="7">
        <v>4.2403300000000002</v>
      </c>
      <c r="Q12" s="7">
        <v>5.0297700000000001</v>
      </c>
      <c r="R12" s="7">
        <v>5.6834899999999999</v>
      </c>
      <c r="S12" s="7">
        <v>6.53592</v>
      </c>
      <c r="T12" s="7">
        <v>6.8160500000000006</v>
      </c>
      <c r="U12" s="7">
        <v>6.9634900000000002</v>
      </c>
      <c r="V12" s="7">
        <v>7.7644799999999998</v>
      </c>
      <c r="W12" s="7">
        <v>8.3086500000000001</v>
      </c>
      <c r="X12" s="7">
        <v>9.1005599999999998</v>
      </c>
      <c r="Y12" s="7">
        <v>9.8104300000000002</v>
      </c>
      <c r="Z12" s="7">
        <v>10.372219999999999</v>
      </c>
      <c r="AA12" s="7">
        <v>10.978959999999999</v>
      </c>
      <c r="AB12" s="7">
        <v>11.62501</v>
      </c>
    </row>
    <row r="13" spans="1:32" x14ac:dyDescent="0.25">
      <c r="A13" s="8" t="s">
        <v>0</v>
      </c>
      <c r="B13" s="7">
        <v>0.26611000000000001</v>
      </c>
      <c r="C13" s="7">
        <v>0.45219999999999999</v>
      </c>
      <c r="D13" s="7">
        <v>0.61666999999999994</v>
      </c>
      <c r="E13" s="7">
        <v>1.53691</v>
      </c>
      <c r="F13" s="7">
        <v>2.1295799999999998</v>
      </c>
      <c r="G13" s="7">
        <v>2.7012199999999997</v>
      </c>
      <c r="H13" s="7">
        <v>3.2942</v>
      </c>
      <c r="I13" s="7">
        <v>3.88219</v>
      </c>
      <c r="J13" s="7">
        <v>4.4716400000000007</v>
      </c>
      <c r="K13" s="7">
        <v>5.0202799999999996</v>
      </c>
      <c r="L13" s="7">
        <v>5.5905100000000001</v>
      </c>
      <c r="M13" s="7">
        <v>6.0995699999999999</v>
      </c>
      <c r="N13" s="7">
        <v>6.6210200000000006</v>
      </c>
      <c r="O13" s="7">
        <v>6.9860299999999995</v>
      </c>
      <c r="P13" s="7">
        <v>7.4143699999999999</v>
      </c>
      <c r="Q13" s="7">
        <v>7.8286699999999998</v>
      </c>
      <c r="R13" s="7">
        <v>8.2116100000000003</v>
      </c>
      <c r="S13" s="7">
        <v>8.477780000000001</v>
      </c>
      <c r="T13" s="7">
        <v>8.4923199999999994</v>
      </c>
      <c r="U13" s="7">
        <v>8.5381</v>
      </c>
      <c r="V13" s="7">
        <v>8.6184200000000004</v>
      </c>
      <c r="W13" s="7">
        <v>8.6838099999999994</v>
      </c>
      <c r="X13" s="7">
        <v>8.7078700000000016</v>
      </c>
      <c r="Y13" s="7">
        <v>8.6846899999999998</v>
      </c>
      <c r="Z13" s="7">
        <v>8.7007199999999987</v>
      </c>
      <c r="AA13" s="7">
        <v>8.6743400000000008</v>
      </c>
      <c r="AB13" s="7">
        <v>8.6698899999999988</v>
      </c>
    </row>
    <row r="14" spans="1:32" x14ac:dyDescent="0.25">
      <c r="A14" s="8" t="s">
        <v>4</v>
      </c>
      <c r="B14" s="7">
        <v>0.21900999999999998</v>
      </c>
      <c r="C14" s="7">
        <v>0.40220999999999996</v>
      </c>
      <c r="D14" s="7">
        <v>0.60924999999999996</v>
      </c>
      <c r="E14" s="7">
        <v>8.0649999999999999E-2</v>
      </c>
      <c r="F14" s="7">
        <v>8.8689999999999991E-2</v>
      </c>
      <c r="G14" s="7">
        <v>0.21627000000000002</v>
      </c>
      <c r="H14" s="7">
        <v>0.37748000000000004</v>
      </c>
      <c r="I14" s="7">
        <v>0.44588</v>
      </c>
      <c r="J14" s="7">
        <v>0.26243</v>
      </c>
      <c r="K14" s="7">
        <v>0.36519999999999997</v>
      </c>
      <c r="L14" s="7">
        <v>1.5212399999999999</v>
      </c>
      <c r="M14" s="7">
        <v>1.2121099999999998</v>
      </c>
      <c r="N14" s="7">
        <v>1.2060899999999999</v>
      </c>
      <c r="O14" s="7">
        <v>0.80013999999999996</v>
      </c>
      <c r="P14" s="7">
        <v>1.1391500000000001</v>
      </c>
      <c r="Q14" s="7">
        <v>1.05722</v>
      </c>
      <c r="R14" s="7">
        <v>1.3628499999999999</v>
      </c>
      <c r="S14" s="7">
        <v>1.40706</v>
      </c>
      <c r="T14" s="7">
        <v>1.8908699999999998</v>
      </c>
      <c r="U14" s="7">
        <v>1.90055</v>
      </c>
      <c r="V14" s="7">
        <v>2.75705</v>
      </c>
      <c r="W14" s="7">
        <v>2.83996</v>
      </c>
      <c r="X14" s="7">
        <v>3.1534800000000001</v>
      </c>
      <c r="Y14" s="7">
        <v>3.2902</v>
      </c>
      <c r="Z14" s="7">
        <v>2.6528299999999998</v>
      </c>
      <c r="AA14" s="7">
        <v>2.1383700000000001</v>
      </c>
      <c r="AB14" s="7">
        <v>2.93554</v>
      </c>
    </row>
    <row r="15" spans="1:32" x14ac:dyDescent="0.25">
      <c r="A15" s="10" t="s">
        <v>11</v>
      </c>
      <c r="B15" s="11">
        <f>SUM(B5:B14)</f>
        <v>171.47425000000001</v>
      </c>
      <c r="C15" s="11">
        <f t="shared" ref="C15:AB15" si="0">SUM(C5:C14)</f>
        <v>174.23124999999999</v>
      </c>
      <c r="D15" s="11">
        <f t="shared" si="0"/>
        <v>175.69931</v>
      </c>
      <c r="E15" s="11">
        <f t="shared" si="0"/>
        <v>177.29113999999998</v>
      </c>
      <c r="F15" s="11">
        <f t="shared" si="0"/>
        <v>178.94215000000003</v>
      </c>
      <c r="G15" s="11">
        <f t="shared" si="0"/>
        <v>178.97022000000001</v>
      </c>
      <c r="H15" s="11">
        <f t="shared" si="0"/>
        <v>179.73781999999994</v>
      </c>
      <c r="I15" s="11">
        <f t="shared" si="0"/>
        <v>180.2243</v>
      </c>
      <c r="J15" s="11">
        <f t="shared" si="0"/>
        <v>181.39939999999999</v>
      </c>
      <c r="K15" s="11">
        <f t="shared" si="0"/>
        <v>181.98391999999998</v>
      </c>
      <c r="L15" s="11">
        <f t="shared" si="0"/>
        <v>182.84171000000001</v>
      </c>
      <c r="M15" s="11">
        <f t="shared" si="0"/>
        <v>184.12391000000002</v>
      </c>
      <c r="N15" s="11">
        <f t="shared" si="0"/>
        <v>186.05464999999992</v>
      </c>
      <c r="O15" s="11">
        <f t="shared" si="0"/>
        <v>187.18482999999998</v>
      </c>
      <c r="P15" s="11">
        <f t="shared" si="0"/>
        <v>188.81675999999999</v>
      </c>
      <c r="Q15" s="11">
        <f t="shared" si="0"/>
        <v>191.34838999999999</v>
      </c>
      <c r="R15" s="11">
        <f t="shared" si="0"/>
        <v>193.94029000000003</v>
      </c>
      <c r="S15" s="11">
        <f t="shared" si="0"/>
        <v>195.80782000000002</v>
      </c>
      <c r="T15" s="11">
        <f t="shared" si="0"/>
        <v>197.78734</v>
      </c>
      <c r="U15" s="11">
        <f t="shared" si="0"/>
        <v>199.49373000000003</v>
      </c>
      <c r="V15" s="11">
        <f t="shared" si="0"/>
        <v>202.42552000000001</v>
      </c>
      <c r="W15" s="11">
        <f t="shared" si="0"/>
        <v>204.34782000000001</v>
      </c>
      <c r="X15" s="11">
        <f t="shared" si="0"/>
        <v>206.90649000000002</v>
      </c>
      <c r="Y15" s="11">
        <f t="shared" si="0"/>
        <v>209.28416999999999</v>
      </c>
      <c r="Z15" s="11">
        <f t="shared" si="0"/>
        <v>212.15751</v>
      </c>
      <c r="AA15" s="11">
        <f t="shared" si="0"/>
        <v>214.03262000000001</v>
      </c>
      <c r="AB15" s="11">
        <f t="shared" si="0"/>
        <v>216.37535000000003</v>
      </c>
      <c r="AD15" s="12"/>
    </row>
    <row r="16" spans="1:32" s="13" customFormat="1" x14ac:dyDescent="0.25">
      <c r="AC16" s="5"/>
      <c r="AD16" s="5"/>
      <c r="AE16" s="5"/>
      <c r="AF16" s="5"/>
    </row>
    <row r="17" spans="1:32" x14ac:dyDescent="0.25">
      <c r="A17" s="21" t="s">
        <v>12</v>
      </c>
      <c r="B17" s="22">
        <v>2024</v>
      </c>
      <c r="C17" s="22">
        <v>2025</v>
      </c>
      <c r="D17" s="22">
        <v>2026</v>
      </c>
      <c r="E17" s="22">
        <v>2027</v>
      </c>
      <c r="F17" s="22">
        <v>2028</v>
      </c>
      <c r="G17" s="22">
        <v>2029</v>
      </c>
      <c r="H17" s="22">
        <v>2030</v>
      </c>
      <c r="I17" s="22">
        <v>2031</v>
      </c>
      <c r="J17" s="22">
        <v>2032</v>
      </c>
      <c r="K17" s="22">
        <v>2033</v>
      </c>
      <c r="L17" s="22">
        <v>2034</v>
      </c>
      <c r="M17" s="22">
        <v>2035</v>
      </c>
      <c r="N17" s="22">
        <v>2036</v>
      </c>
      <c r="O17" s="22">
        <v>2037</v>
      </c>
      <c r="P17" s="22">
        <v>2038</v>
      </c>
      <c r="Q17" s="22">
        <v>2039</v>
      </c>
      <c r="R17" s="22">
        <v>2040</v>
      </c>
      <c r="S17" s="22">
        <v>2041</v>
      </c>
      <c r="T17" s="22">
        <v>2042</v>
      </c>
      <c r="U17" s="22">
        <v>2043</v>
      </c>
      <c r="V17" s="22">
        <v>2044</v>
      </c>
      <c r="W17" s="22">
        <v>2045</v>
      </c>
      <c r="X17" s="22">
        <v>2046</v>
      </c>
      <c r="Y17" s="22">
        <v>2047</v>
      </c>
      <c r="Z17" s="22">
        <v>2048</v>
      </c>
      <c r="AA17" s="22">
        <v>2049</v>
      </c>
      <c r="AB17" s="23">
        <v>2050</v>
      </c>
    </row>
    <row r="18" spans="1:32" x14ac:dyDescent="0.25">
      <c r="A18" s="6" t="s">
        <v>2</v>
      </c>
      <c r="B18" s="7">
        <v>64.073849999999993</v>
      </c>
      <c r="C18" s="7">
        <v>66.491079999999997</v>
      </c>
      <c r="D18" s="7">
        <v>64.025919999999999</v>
      </c>
      <c r="E18" s="7">
        <v>65.968519999999998</v>
      </c>
      <c r="F18" s="7">
        <v>65.157980000000009</v>
      </c>
      <c r="G18" s="7">
        <v>65.714690000000004</v>
      </c>
      <c r="H18" s="7">
        <v>65.008300000000006</v>
      </c>
      <c r="I18" s="7">
        <v>67.954880000000003</v>
      </c>
      <c r="J18" s="7">
        <v>65.367989999999992</v>
      </c>
      <c r="K18" s="7">
        <v>69.284559999999999</v>
      </c>
      <c r="L18" s="7">
        <v>68.855580000000003</v>
      </c>
      <c r="M18" s="7">
        <v>70.969130000000007</v>
      </c>
      <c r="N18" s="7">
        <v>73.029619999999994</v>
      </c>
      <c r="O18" s="7">
        <v>77.148039999999995</v>
      </c>
      <c r="P18" s="7">
        <v>77.420929999999998</v>
      </c>
      <c r="Q18" s="7">
        <v>81.163869999999989</v>
      </c>
      <c r="R18" s="7">
        <v>83.38933999999999</v>
      </c>
      <c r="S18" s="7">
        <v>85.361580000000004</v>
      </c>
      <c r="T18" s="7">
        <v>84.661259999999999</v>
      </c>
      <c r="U18" s="7">
        <v>86.534890000000004</v>
      </c>
      <c r="V18" s="7">
        <v>84.583539999999999</v>
      </c>
      <c r="W18" s="7">
        <v>85.92962</v>
      </c>
      <c r="X18" s="7">
        <v>85.29016</v>
      </c>
      <c r="Y18" s="7">
        <v>85.237970000000004</v>
      </c>
      <c r="Z18" s="7">
        <v>85.264279999999999</v>
      </c>
      <c r="AA18" s="7">
        <v>86.679280000000006</v>
      </c>
      <c r="AB18" s="7">
        <v>84.034399999999991</v>
      </c>
    </row>
    <row r="19" spans="1:32" x14ac:dyDescent="0.25">
      <c r="A19" s="8" t="s">
        <v>1</v>
      </c>
      <c r="B19" s="7">
        <v>16.684180000000001</v>
      </c>
      <c r="C19" s="7">
        <v>14.82662</v>
      </c>
      <c r="D19" s="7">
        <v>14.611219999999999</v>
      </c>
      <c r="E19" s="7">
        <v>14.43266</v>
      </c>
      <c r="F19" s="7">
        <v>14.114409999999999</v>
      </c>
      <c r="G19" s="7">
        <v>15.4207</v>
      </c>
      <c r="H19" s="7">
        <v>14.98015</v>
      </c>
      <c r="I19" s="7">
        <v>15.747440000000001</v>
      </c>
      <c r="J19" s="7">
        <v>15.5344</v>
      </c>
      <c r="K19" s="7">
        <v>15.948919999999999</v>
      </c>
      <c r="L19" s="7">
        <v>16.09984</v>
      </c>
      <c r="M19" s="7">
        <v>15.92759</v>
      </c>
      <c r="N19" s="7">
        <v>15.79603</v>
      </c>
      <c r="O19" s="7">
        <v>15.714739999999999</v>
      </c>
      <c r="P19" s="7">
        <v>15.992989999999999</v>
      </c>
      <c r="Q19" s="7">
        <v>15.470940000000001</v>
      </c>
      <c r="R19" s="7">
        <v>15.456440000000001</v>
      </c>
      <c r="S19" s="7">
        <v>15.464259999999999</v>
      </c>
      <c r="T19" s="7">
        <v>15.4687</v>
      </c>
      <c r="U19" s="7">
        <v>15.478809999999999</v>
      </c>
      <c r="V19" s="7">
        <v>15.479850000000001</v>
      </c>
      <c r="W19" s="7">
        <v>15.452459999999999</v>
      </c>
      <c r="X19" s="7">
        <v>15.4605</v>
      </c>
      <c r="Y19" s="7">
        <v>15.48251</v>
      </c>
      <c r="Z19" s="7">
        <v>15.502739999999999</v>
      </c>
      <c r="AA19" s="7">
        <v>15.46664</v>
      </c>
      <c r="AB19" s="7">
        <v>15.43033</v>
      </c>
    </row>
    <row r="20" spans="1:32" x14ac:dyDescent="0.25">
      <c r="A20" s="8" t="s">
        <v>6</v>
      </c>
      <c r="B20" s="7">
        <v>19.057400000000001</v>
      </c>
      <c r="C20" s="7">
        <v>25.368130000000001</v>
      </c>
      <c r="D20" s="7">
        <v>26.979849999999999</v>
      </c>
      <c r="E20" s="7">
        <v>17.124459999999999</v>
      </c>
      <c r="F20" s="7">
        <v>15.45674</v>
      </c>
      <c r="G20" s="7">
        <v>10.014899999999999</v>
      </c>
      <c r="H20" s="7">
        <v>10.329319999999999</v>
      </c>
      <c r="I20" s="7">
        <v>9.9752099999999988</v>
      </c>
      <c r="J20" s="7">
        <v>7.6575899999999999</v>
      </c>
      <c r="K20" s="7">
        <v>4.3853900000000001</v>
      </c>
      <c r="L20" s="7">
        <v>0</v>
      </c>
      <c r="M20" s="7">
        <v>0</v>
      </c>
      <c r="N20" s="7">
        <v>0</v>
      </c>
      <c r="O20" s="7">
        <v>0</v>
      </c>
      <c r="P20" s="7">
        <v>0</v>
      </c>
      <c r="Q20" s="7">
        <v>0</v>
      </c>
      <c r="R20" s="7">
        <v>0</v>
      </c>
      <c r="S20" s="7">
        <v>0</v>
      </c>
      <c r="T20" s="7">
        <v>0</v>
      </c>
      <c r="U20" s="7">
        <v>0</v>
      </c>
      <c r="V20" s="7">
        <v>0</v>
      </c>
      <c r="W20" s="7">
        <v>0</v>
      </c>
      <c r="X20" s="7">
        <v>0</v>
      </c>
      <c r="Y20" s="7">
        <v>0</v>
      </c>
      <c r="Z20" s="7">
        <v>0</v>
      </c>
      <c r="AA20" s="7">
        <v>0</v>
      </c>
      <c r="AB20" s="7">
        <v>0</v>
      </c>
    </row>
    <row r="21" spans="1:32" x14ac:dyDescent="0.25">
      <c r="A21" s="8" t="s">
        <v>5</v>
      </c>
      <c r="B21" s="7">
        <v>61.264870000000002</v>
      </c>
      <c r="C21" s="7">
        <v>55.401540000000004</v>
      </c>
      <c r="D21" s="7">
        <v>56.461890000000004</v>
      </c>
      <c r="E21" s="7">
        <v>63.821820000000002</v>
      </c>
      <c r="F21" s="7">
        <v>67.295349999999999</v>
      </c>
      <c r="G21" s="7">
        <v>68.318269999999998</v>
      </c>
      <c r="H21" s="7">
        <v>68.991990000000001</v>
      </c>
      <c r="I21" s="7">
        <v>63.718320000000006</v>
      </c>
      <c r="J21" s="7">
        <v>68.251339999999999</v>
      </c>
      <c r="K21" s="7">
        <v>55.146840000000005</v>
      </c>
      <c r="L21" s="7">
        <v>57.122259999999997</v>
      </c>
      <c r="M21" s="7">
        <v>53.744920000000008</v>
      </c>
      <c r="N21" s="7">
        <v>50.926609999999997</v>
      </c>
      <c r="O21" s="7">
        <v>47.545569999999998</v>
      </c>
      <c r="P21" s="7">
        <v>48.043379999999999</v>
      </c>
      <c r="Q21" s="7">
        <v>45.863109999999999</v>
      </c>
      <c r="R21" s="7">
        <v>44.158620000000006</v>
      </c>
      <c r="S21" s="7">
        <v>42.838030000000003</v>
      </c>
      <c r="T21" s="7">
        <v>44.822310000000002</v>
      </c>
      <c r="U21" s="7">
        <v>42.87688</v>
      </c>
      <c r="V21" s="7">
        <v>42.972090000000001</v>
      </c>
      <c r="W21" s="7">
        <v>41.513260000000002</v>
      </c>
      <c r="X21" s="7">
        <v>46.386180000000003</v>
      </c>
      <c r="Y21" s="7">
        <v>45.871090000000002</v>
      </c>
      <c r="Z21" s="7">
        <v>44.906950000000002</v>
      </c>
      <c r="AA21" s="7">
        <v>43.483630000000005</v>
      </c>
      <c r="AB21" s="7">
        <v>44.703589999999991</v>
      </c>
    </row>
    <row r="22" spans="1:32" x14ac:dyDescent="0.25">
      <c r="A22" s="8" t="s">
        <v>7</v>
      </c>
      <c r="B22" s="7">
        <v>0</v>
      </c>
      <c r="C22" s="7">
        <v>0</v>
      </c>
      <c r="D22" s="7">
        <v>0</v>
      </c>
      <c r="E22" s="7">
        <v>0</v>
      </c>
      <c r="F22" s="7">
        <v>0</v>
      </c>
      <c r="G22" s="7">
        <v>0</v>
      </c>
      <c r="H22" s="7">
        <v>0</v>
      </c>
      <c r="I22" s="7">
        <v>0</v>
      </c>
      <c r="J22" s="7">
        <v>0</v>
      </c>
      <c r="K22" s="7">
        <v>0</v>
      </c>
      <c r="L22" s="7">
        <v>0</v>
      </c>
      <c r="M22" s="7">
        <v>0</v>
      </c>
      <c r="N22" s="7">
        <v>0</v>
      </c>
      <c r="O22" s="7">
        <v>0</v>
      </c>
      <c r="P22" s="7">
        <v>0</v>
      </c>
      <c r="Q22" s="7">
        <v>0</v>
      </c>
      <c r="R22" s="7">
        <v>0</v>
      </c>
      <c r="S22" s="7">
        <v>0</v>
      </c>
      <c r="T22" s="7">
        <v>0</v>
      </c>
      <c r="U22" s="7">
        <v>0</v>
      </c>
      <c r="V22" s="7">
        <v>0</v>
      </c>
      <c r="W22" s="7">
        <v>0</v>
      </c>
      <c r="X22" s="7">
        <v>0</v>
      </c>
      <c r="Y22" s="7">
        <v>0</v>
      </c>
      <c r="Z22" s="7">
        <v>0</v>
      </c>
      <c r="AA22" s="7">
        <v>0</v>
      </c>
      <c r="AB22" s="7">
        <v>0</v>
      </c>
    </row>
    <row r="23" spans="1:32" x14ac:dyDescent="0.25">
      <c r="A23" s="8" t="s">
        <v>8</v>
      </c>
      <c r="B23" s="7">
        <v>0</v>
      </c>
      <c r="C23" s="7">
        <v>0</v>
      </c>
      <c r="D23" s="7">
        <v>0</v>
      </c>
      <c r="E23" s="7">
        <v>0</v>
      </c>
      <c r="F23" s="7">
        <v>0</v>
      </c>
      <c r="G23" s="7">
        <v>0</v>
      </c>
      <c r="H23" s="7">
        <v>0</v>
      </c>
      <c r="I23" s="7">
        <v>0</v>
      </c>
      <c r="J23" s="7">
        <v>0</v>
      </c>
      <c r="K23" s="7">
        <v>11.530370000000001</v>
      </c>
      <c r="L23" s="7">
        <v>11.513069999999999</v>
      </c>
      <c r="M23" s="7">
        <v>11.407020000000001</v>
      </c>
      <c r="N23" s="7">
        <v>11.431059999999999</v>
      </c>
      <c r="O23" s="7">
        <v>11.398190000000001</v>
      </c>
      <c r="P23" s="7">
        <v>11.283989999999999</v>
      </c>
      <c r="Q23" s="7">
        <v>11.40391</v>
      </c>
      <c r="R23" s="7">
        <v>11.45584</v>
      </c>
      <c r="S23" s="7">
        <v>11.29228</v>
      </c>
      <c r="T23" s="7">
        <v>11.3375</v>
      </c>
      <c r="U23" s="7">
        <v>11.302809999999999</v>
      </c>
      <c r="V23" s="7">
        <v>11.248239999999999</v>
      </c>
      <c r="W23" s="7">
        <v>11.08178</v>
      </c>
      <c r="X23" s="7">
        <v>5.5190900000000003</v>
      </c>
      <c r="Y23" s="7">
        <v>5.4163600000000001</v>
      </c>
      <c r="Z23" s="7">
        <v>6.0223900000000006</v>
      </c>
      <c r="AA23" s="7">
        <v>5.8346400000000003</v>
      </c>
      <c r="AB23" s="7">
        <v>6.2466800000000005</v>
      </c>
      <c r="AD23" s="9"/>
    </row>
    <row r="24" spans="1:32" x14ac:dyDescent="0.25">
      <c r="A24" s="8" t="s">
        <v>9</v>
      </c>
      <c r="B24" s="7">
        <v>6.5810200000000005</v>
      </c>
      <c r="C24" s="7">
        <v>8.242329999999999</v>
      </c>
      <c r="D24" s="7">
        <v>9.0589999999999993</v>
      </c>
      <c r="E24" s="7">
        <v>10.846440000000001</v>
      </c>
      <c r="F24" s="7">
        <v>11.17</v>
      </c>
      <c r="G24" s="7">
        <v>13.096069999999999</v>
      </c>
      <c r="H24" s="7">
        <v>13.269549999999999</v>
      </c>
      <c r="I24" s="7">
        <v>15.0938</v>
      </c>
      <c r="J24" s="7">
        <v>15.87289</v>
      </c>
      <c r="K24" s="7">
        <v>16.771879999999999</v>
      </c>
      <c r="L24" s="7">
        <v>19.194130000000001</v>
      </c>
      <c r="M24" s="7">
        <v>21.660119999999999</v>
      </c>
      <c r="N24" s="7">
        <v>24.099080000000001</v>
      </c>
      <c r="O24" s="7">
        <v>24.185089999999999</v>
      </c>
      <c r="P24" s="7">
        <v>24.261330000000001</v>
      </c>
      <c r="Q24" s="7">
        <v>24.360759999999999</v>
      </c>
      <c r="R24" s="7">
        <v>25.419490000000003</v>
      </c>
      <c r="S24" s="7">
        <v>25.48836</v>
      </c>
      <c r="T24" s="7">
        <v>25.49924</v>
      </c>
      <c r="U24" s="7">
        <v>27.111519999999999</v>
      </c>
      <c r="V24" s="7">
        <v>29.39837</v>
      </c>
      <c r="W24" s="7">
        <v>31.487629999999999</v>
      </c>
      <c r="X24" s="7">
        <v>33.661720000000003</v>
      </c>
      <c r="Y24" s="7">
        <v>35.864249999999998</v>
      </c>
      <c r="Z24" s="7">
        <v>37.79222</v>
      </c>
      <c r="AA24" s="7">
        <v>39.81035</v>
      </c>
      <c r="AB24" s="7">
        <v>42.060400000000001</v>
      </c>
    </row>
    <row r="25" spans="1:32" x14ac:dyDescent="0.25">
      <c r="A25" s="8" t="s">
        <v>3</v>
      </c>
      <c r="B25" s="7">
        <v>3.2334000000000001</v>
      </c>
      <c r="C25" s="7">
        <v>3.25102</v>
      </c>
      <c r="D25" s="7">
        <v>3.46577</v>
      </c>
      <c r="E25" s="7">
        <v>3.42482</v>
      </c>
      <c r="F25" s="7">
        <v>3.5360500000000004</v>
      </c>
      <c r="G25" s="7">
        <v>3.4689000000000001</v>
      </c>
      <c r="H25" s="7">
        <v>3.5835599999999999</v>
      </c>
      <c r="I25" s="7">
        <v>3.60371</v>
      </c>
      <c r="J25" s="7">
        <v>3.8965399999999999</v>
      </c>
      <c r="K25" s="7">
        <v>4.2127600000000003</v>
      </c>
      <c r="L25" s="7">
        <v>4.5210499999999998</v>
      </c>
      <c r="M25" s="7">
        <v>5.4172799999999999</v>
      </c>
      <c r="N25" s="7">
        <v>5.6585900000000002</v>
      </c>
      <c r="O25" s="7">
        <v>5.6455399999999996</v>
      </c>
      <c r="P25" s="7">
        <v>5.7468500000000002</v>
      </c>
      <c r="Q25" s="7">
        <v>6.1543799999999997</v>
      </c>
      <c r="R25" s="7">
        <v>6.9802600000000004</v>
      </c>
      <c r="S25" s="7">
        <v>7.1199200000000005</v>
      </c>
      <c r="T25" s="7">
        <v>7.2193300000000002</v>
      </c>
      <c r="U25" s="7">
        <v>7.7250100000000002</v>
      </c>
      <c r="V25" s="7">
        <v>8.4446600000000007</v>
      </c>
      <c r="W25" s="7">
        <v>9.3000000000000007</v>
      </c>
      <c r="X25" s="7">
        <v>9.8843300000000003</v>
      </c>
      <c r="Y25" s="7">
        <v>10.64655</v>
      </c>
      <c r="Z25" s="7">
        <v>11.22847</v>
      </c>
      <c r="AA25" s="7">
        <v>11.87087</v>
      </c>
      <c r="AB25" s="7">
        <v>12.585760000000001</v>
      </c>
    </row>
    <row r="26" spans="1:32" x14ac:dyDescent="0.25">
      <c r="A26" s="8" t="s">
        <v>0</v>
      </c>
      <c r="B26" s="7">
        <v>0.28475</v>
      </c>
      <c r="C26" s="7">
        <v>0.49348000000000003</v>
      </c>
      <c r="D26" s="7">
        <v>0.68928999999999996</v>
      </c>
      <c r="E26" s="7">
        <v>1.6271500000000001</v>
      </c>
      <c r="F26" s="7">
        <v>2.2423299999999999</v>
      </c>
      <c r="G26" s="7">
        <v>2.8494699999999997</v>
      </c>
      <c r="H26" s="7">
        <v>3.4398400000000002</v>
      </c>
      <c r="I26" s="7">
        <v>4.0320100000000005</v>
      </c>
      <c r="J26" s="7">
        <v>4.6491099999999994</v>
      </c>
      <c r="K26" s="7">
        <v>5.1959999999999997</v>
      </c>
      <c r="L26" s="7">
        <v>5.7785200000000003</v>
      </c>
      <c r="M26" s="7">
        <v>6.2735399999999997</v>
      </c>
      <c r="N26" s="7">
        <v>6.7972200000000003</v>
      </c>
      <c r="O26" s="7">
        <v>7.1550000000000002</v>
      </c>
      <c r="P26" s="7">
        <v>7.5889300000000004</v>
      </c>
      <c r="Q26" s="7">
        <v>7.9433199999999999</v>
      </c>
      <c r="R26" s="7">
        <v>8.32273</v>
      </c>
      <c r="S26" s="7">
        <v>8.5884699999999992</v>
      </c>
      <c r="T26" s="7">
        <v>8.6201100000000004</v>
      </c>
      <c r="U26" s="7">
        <v>8.6600999999999999</v>
      </c>
      <c r="V26" s="7">
        <v>8.7450700000000001</v>
      </c>
      <c r="W26" s="7">
        <v>8.8128600000000006</v>
      </c>
      <c r="X26" s="7">
        <v>8.8247800000000005</v>
      </c>
      <c r="Y26" s="7">
        <v>8.8285800000000005</v>
      </c>
      <c r="Z26" s="7">
        <v>8.8494599999999988</v>
      </c>
      <c r="AA26" s="7">
        <v>8.8235100000000006</v>
      </c>
      <c r="AB26" s="7">
        <v>8.8778400000000008</v>
      </c>
    </row>
    <row r="27" spans="1:32" x14ac:dyDescent="0.25">
      <c r="A27" s="8" t="s">
        <v>4</v>
      </c>
      <c r="B27" s="7">
        <v>0.28947000000000001</v>
      </c>
      <c r="C27" s="7">
        <v>0.27163999999999999</v>
      </c>
      <c r="D27" s="7">
        <v>0.48322999999999999</v>
      </c>
      <c r="E27" s="7">
        <v>6.3289999999999999E-2</v>
      </c>
      <c r="F27" s="7">
        <v>9.6299999999999997E-2</v>
      </c>
      <c r="G27" s="7">
        <v>0.20898</v>
      </c>
      <c r="H27" s="7">
        <v>0.29343999999999998</v>
      </c>
      <c r="I27" s="7">
        <v>0.33159</v>
      </c>
      <c r="J27" s="7">
        <v>0.60799000000000003</v>
      </c>
      <c r="K27" s="7">
        <v>0.20634</v>
      </c>
      <c r="L27" s="7">
        <v>0.8704400000000001</v>
      </c>
      <c r="M27" s="7">
        <v>0.58257999999999999</v>
      </c>
      <c r="N27" s="7">
        <v>0.40118999999999999</v>
      </c>
      <c r="O27" s="7">
        <v>0.20518</v>
      </c>
      <c r="P27" s="7">
        <v>0.24274999999999999</v>
      </c>
      <c r="Q27" s="7">
        <v>0.28248000000000001</v>
      </c>
      <c r="R27" s="7">
        <v>0.24237</v>
      </c>
      <c r="S27" s="7">
        <v>0.32383000000000001</v>
      </c>
      <c r="T27" s="7">
        <v>0.58532000000000006</v>
      </c>
      <c r="U27" s="7">
        <v>0.66183000000000003</v>
      </c>
      <c r="V27" s="7">
        <v>2.31873</v>
      </c>
      <c r="W27" s="7">
        <v>1.9148000000000001</v>
      </c>
      <c r="X27" s="7">
        <v>2.7839299999999998</v>
      </c>
      <c r="Y27" s="7">
        <v>2.8917100000000002</v>
      </c>
      <c r="Z27" s="7">
        <v>3.55078</v>
      </c>
      <c r="AA27" s="7">
        <v>3.0664499999999997</v>
      </c>
      <c r="AB27" s="7">
        <v>3.5341499999999999</v>
      </c>
    </row>
    <row r="28" spans="1:32" x14ac:dyDescent="0.25">
      <c r="A28" s="10" t="s">
        <v>11</v>
      </c>
      <c r="B28" s="11">
        <f>SUM(B18:B27)</f>
        <v>171.46893999999998</v>
      </c>
      <c r="C28" s="11">
        <f t="shared" ref="C28:AB28" si="1">SUM(C18:C27)</f>
        <v>174.34584000000004</v>
      </c>
      <c r="D28" s="11">
        <f t="shared" si="1"/>
        <v>175.77616999999998</v>
      </c>
      <c r="E28" s="11">
        <f t="shared" si="1"/>
        <v>177.30916000000002</v>
      </c>
      <c r="F28" s="11">
        <f t="shared" si="1"/>
        <v>179.06915999999998</v>
      </c>
      <c r="G28" s="11">
        <f t="shared" si="1"/>
        <v>179.09197999999998</v>
      </c>
      <c r="H28" s="11">
        <f t="shared" si="1"/>
        <v>179.89615000000001</v>
      </c>
      <c r="I28" s="11">
        <f t="shared" si="1"/>
        <v>180.45696000000001</v>
      </c>
      <c r="J28" s="11">
        <f t="shared" si="1"/>
        <v>181.83785</v>
      </c>
      <c r="K28" s="11">
        <f t="shared" si="1"/>
        <v>182.68306000000004</v>
      </c>
      <c r="L28" s="11">
        <f t="shared" si="1"/>
        <v>183.95489000000001</v>
      </c>
      <c r="M28" s="11">
        <f t="shared" si="1"/>
        <v>185.98218</v>
      </c>
      <c r="N28" s="11">
        <f t="shared" si="1"/>
        <v>188.13940000000002</v>
      </c>
      <c r="O28" s="11">
        <f t="shared" si="1"/>
        <v>188.99735000000001</v>
      </c>
      <c r="P28" s="11">
        <f t="shared" si="1"/>
        <v>190.58114999999998</v>
      </c>
      <c r="Q28" s="11">
        <f t="shared" si="1"/>
        <v>192.64276999999998</v>
      </c>
      <c r="R28" s="11">
        <f t="shared" si="1"/>
        <v>195.42508999999998</v>
      </c>
      <c r="S28" s="11">
        <f t="shared" si="1"/>
        <v>196.47673</v>
      </c>
      <c r="T28" s="11">
        <f t="shared" si="1"/>
        <v>198.21377000000004</v>
      </c>
      <c r="U28" s="11">
        <f t="shared" si="1"/>
        <v>200.35185000000001</v>
      </c>
      <c r="V28" s="11">
        <f t="shared" si="1"/>
        <v>203.19055</v>
      </c>
      <c r="W28" s="11">
        <f t="shared" si="1"/>
        <v>205.49241000000004</v>
      </c>
      <c r="X28" s="11">
        <f t="shared" si="1"/>
        <v>207.81069000000002</v>
      </c>
      <c r="Y28" s="11">
        <f t="shared" si="1"/>
        <v>210.23901999999998</v>
      </c>
      <c r="Z28" s="11">
        <f t="shared" si="1"/>
        <v>213.11729</v>
      </c>
      <c r="AA28" s="11">
        <f t="shared" si="1"/>
        <v>215.03537</v>
      </c>
      <c r="AB28" s="11">
        <f t="shared" si="1"/>
        <v>217.47314999999998</v>
      </c>
      <c r="AD28" s="12"/>
    </row>
    <row r="29" spans="1:32" s="13" customFormat="1" x14ac:dyDescent="0.25">
      <c r="AC29" s="5"/>
      <c r="AD29" s="5"/>
      <c r="AE29" s="5"/>
      <c r="AF29" s="5"/>
    </row>
    <row r="30" spans="1:32" x14ac:dyDescent="0.25">
      <c r="A30" s="21" t="s">
        <v>13</v>
      </c>
      <c r="B30" s="22">
        <v>2024</v>
      </c>
      <c r="C30" s="22">
        <v>2025</v>
      </c>
      <c r="D30" s="22">
        <v>2026</v>
      </c>
      <c r="E30" s="22">
        <v>2027</v>
      </c>
      <c r="F30" s="22">
        <v>2028</v>
      </c>
      <c r="G30" s="22">
        <v>2029</v>
      </c>
      <c r="H30" s="22">
        <v>2030</v>
      </c>
      <c r="I30" s="22">
        <v>2031</v>
      </c>
      <c r="J30" s="22">
        <v>2032</v>
      </c>
      <c r="K30" s="22">
        <v>2033</v>
      </c>
      <c r="L30" s="22">
        <v>2034</v>
      </c>
      <c r="M30" s="22">
        <v>2035</v>
      </c>
      <c r="N30" s="22">
        <v>2036</v>
      </c>
      <c r="O30" s="22">
        <v>2037</v>
      </c>
      <c r="P30" s="22">
        <v>2038</v>
      </c>
      <c r="Q30" s="22">
        <v>2039</v>
      </c>
      <c r="R30" s="22">
        <v>2040</v>
      </c>
      <c r="S30" s="22">
        <v>2041</v>
      </c>
      <c r="T30" s="22">
        <v>2042</v>
      </c>
      <c r="U30" s="22">
        <v>2043</v>
      </c>
      <c r="V30" s="22">
        <v>2044</v>
      </c>
      <c r="W30" s="22">
        <v>2045</v>
      </c>
      <c r="X30" s="22">
        <v>2046</v>
      </c>
      <c r="Y30" s="22">
        <v>2047</v>
      </c>
      <c r="Z30" s="22">
        <v>2048</v>
      </c>
      <c r="AA30" s="22">
        <v>2049</v>
      </c>
      <c r="AB30" s="23">
        <v>2050</v>
      </c>
    </row>
    <row r="31" spans="1:32" x14ac:dyDescent="0.25">
      <c r="A31" s="6" t="s">
        <v>2</v>
      </c>
      <c r="B31" s="7">
        <v>64.191450000000003</v>
      </c>
      <c r="C31" s="7">
        <v>66.571429999999992</v>
      </c>
      <c r="D31" s="7">
        <v>63.82714</v>
      </c>
      <c r="E31" s="7">
        <v>65.982869999999991</v>
      </c>
      <c r="F31" s="7">
        <v>65.093230000000005</v>
      </c>
      <c r="G31" s="7">
        <v>65.910470000000004</v>
      </c>
      <c r="H31" s="7">
        <v>64.918050000000008</v>
      </c>
      <c r="I31" s="7">
        <v>67.978359999999995</v>
      </c>
      <c r="J31" s="7">
        <v>65.331550000000007</v>
      </c>
      <c r="K31" s="7">
        <v>66.850800000000007</v>
      </c>
      <c r="L31" s="7">
        <v>66.563729999999993</v>
      </c>
      <c r="M31" s="7">
        <v>66.208199999999991</v>
      </c>
      <c r="N31" s="7">
        <v>65.97102000000001</v>
      </c>
      <c r="O31" s="7">
        <v>67.729749999999996</v>
      </c>
      <c r="P31" s="7">
        <v>65.331370000000007</v>
      </c>
      <c r="Q31" s="7">
        <v>66.926509999999993</v>
      </c>
      <c r="R31" s="7">
        <v>66.641009999999994</v>
      </c>
      <c r="S31" s="7">
        <v>66.439580000000007</v>
      </c>
      <c r="T31" s="7">
        <v>66.050440000000009</v>
      </c>
      <c r="U31" s="7">
        <v>67.69371000000001</v>
      </c>
      <c r="V31" s="7">
        <v>65.481980000000007</v>
      </c>
      <c r="W31" s="7">
        <v>66.951329999999999</v>
      </c>
      <c r="X31" s="7">
        <v>66.673910000000006</v>
      </c>
      <c r="Y31" s="7">
        <v>66.242080000000001</v>
      </c>
      <c r="Z31" s="7">
        <v>65.922789999999992</v>
      </c>
      <c r="AA31" s="7">
        <v>67.486190000000008</v>
      </c>
      <c r="AB31" s="7">
        <v>64.956150000000008</v>
      </c>
    </row>
    <row r="32" spans="1:32" x14ac:dyDescent="0.25">
      <c r="A32" s="8" t="s">
        <v>1</v>
      </c>
      <c r="B32" s="7">
        <v>16.6889</v>
      </c>
      <c r="C32" s="7">
        <v>14.820069999999999</v>
      </c>
      <c r="D32" s="7">
        <v>14.608360000000001</v>
      </c>
      <c r="E32" s="7">
        <v>14.43275</v>
      </c>
      <c r="F32" s="7">
        <v>14.10745</v>
      </c>
      <c r="G32" s="7">
        <v>15.42487</v>
      </c>
      <c r="H32" s="7">
        <v>14.9787</v>
      </c>
      <c r="I32" s="7">
        <v>15.748569999999999</v>
      </c>
      <c r="J32" s="7">
        <v>15.509030000000001</v>
      </c>
      <c r="K32" s="7">
        <v>15.939549999999999</v>
      </c>
      <c r="L32" s="7">
        <v>16.091650000000001</v>
      </c>
      <c r="M32" s="7">
        <v>15.926120000000001</v>
      </c>
      <c r="N32" s="7">
        <v>15.801489999999999</v>
      </c>
      <c r="O32" s="7">
        <v>15.714870000000001</v>
      </c>
      <c r="P32" s="7">
        <v>15.990309999999999</v>
      </c>
      <c r="Q32" s="7">
        <v>15.460850000000001</v>
      </c>
      <c r="R32" s="7">
        <v>15.4512</v>
      </c>
      <c r="S32" s="7">
        <v>15.474620000000002</v>
      </c>
      <c r="T32" s="7">
        <v>15.47077</v>
      </c>
      <c r="U32" s="7">
        <v>15.4841</v>
      </c>
      <c r="V32" s="7">
        <v>15.47062</v>
      </c>
      <c r="W32" s="7">
        <v>15.44604</v>
      </c>
      <c r="X32" s="7">
        <v>15.458600000000001</v>
      </c>
      <c r="Y32" s="7">
        <v>15.471729999999999</v>
      </c>
      <c r="Z32" s="7">
        <v>15.48743</v>
      </c>
      <c r="AA32" s="7">
        <v>15.444600000000001</v>
      </c>
      <c r="AB32" s="7">
        <v>15.43651</v>
      </c>
    </row>
    <row r="33" spans="1:32" x14ac:dyDescent="0.25">
      <c r="A33" s="8" t="s">
        <v>6</v>
      </c>
      <c r="B33" s="7">
        <v>18.854029999999998</v>
      </c>
      <c r="C33" s="7">
        <v>25.412099999999999</v>
      </c>
      <c r="D33" s="7">
        <v>27.545490000000001</v>
      </c>
      <c r="E33" s="7">
        <v>16.707429999999999</v>
      </c>
      <c r="F33" s="7">
        <v>14.84679</v>
      </c>
      <c r="G33" s="7">
        <v>9.3332300000000004</v>
      </c>
      <c r="H33" s="7">
        <v>9.2717200000000002</v>
      </c>
      <c r="I33" s="7">
        <v>8.7181899999999999</v>
      </c>
      <c r="J33" s="7">
        <v>6.4619300000000006</v>
      </c>
      <c r="K33" s="7">
        <v>5.08622</v>
      </c>
      <c r="L33" s="7">
        <v>0</v>
      </c>
      <c r="M33" s="7">
        <v>0</v>
      </c>
      <c r="N33" s="7">
        <v>0</v>
      </c>
      <c r="O33" s="7">
        <v>0</v>
      </c>
      <c r="P33" s="7">
        <v>0</v>
      </c>
      <c r="Q33" s="7">
        <v>0</v>
      </c>
      <c r="R33" s="7">
        <v>0</v>
      </c>
      <c r="S33" s="7">
        <v>0</v>
      </c>
      <c r="T33" s="7">
        <v>0</v>
      </c>
      <c r="U33" s="7">
        <v>0</v>
      </c>
      <c r="V33" s="7">
        <v>0</v>
      </c>
      <c r="W33" s="7">
        <v>0</v>
      </c>
      <c r="X33" s="7">
        <v>0</v>
      </c>
      <c r="Y33" s="7">
        <v>0</v>
      </c>
      <c r="Z33" s="7">
        <v>0</v>
      </c>
      <c r="AA33" s="7">
        <v>0</v>
      </c>
      <c r="AB33" s="7">
        <v>0</v>
      </c>
    </row>
    <row r="34" spans="1:32" x14ac:dyDescent="0.25">
      <c r="A34" s="8" t="s">
        <v>5</v>
      </c>
      <c r="B34" s="7">
        <v>61.363230000000001</v>
      </c>
      <c r="C34" s="7">
        <v>55.267879999999998</v>
      </c>
      <c r="D34" s="7">
        <v>56.136470000000003</v>
      </c>
      <c r="E34" s="7">
        <v>62.669379999999997</v>
      </c>
      <c r="F34" s="7">
        <v>66.36694</v>
      </c>
      <c r="G34" s="7">
        <v>65.511750000000006</v>
      </c>
      <c r="H34" s="7">
        <v>63.534710000000004</v>
      </c>
      <c r="I34" s="7">
        <v>57.204520000000002</v>
      </c>
      <c r="J34" s="7">
        <v>60.721389999999992</v>
      </c>
      <c r="K34" s="7">
        <v>57.851409999999994</v>
      </c>
      <c r="L34" s="7">
        <v>59.115819999999999</v>
      </c>
      <c r="M34" s="7">
        <v>56.780189999999997</v>
      </c>
      <c r="N34" s="7">
        <v>55.659379999999999</v>
      </c>
      <c r="O34" s="7">
        <v>53.657539999999997</v>
      </c>
      <c r="P34" s="7">
        <v>55.328089999999996</v>
      </c>
      <c r="Q34" s="7">
        <v>52.922250000000005</v>
      </c>
      <c r="R34" s="7">
        <v>51.691290000000009</v>
      </c>
      <c r="S34" s="7">
        <v>51.225409999999997</v>
      </c>
      <c r="T34" s="7">
        <v>51.956760000000003</v>
      </c>
      <c r="U34" s="7">
        <v>50.731510000000007</v>
      </c>
      <c r="V34" s="7">
        <v>49.235790000000001</v>
      </c>
      <c r="W34" s="7">
        <v>47.972019999999993</v>
      </c>
      <c r="X34" s="7">
        <v>47.007850000000005</v>
      </c>
      <c r="Y34" s="7">
        <v>46.554209999999998</v>
      </c>
      <c r="Z34" s="7">
        <v>47.700579999999995</v>
      </c>
      <c r="AA34" s="7">
        <v>45.484769999999997</v>
      </c>
      <c r="AB34" s="7">
        <v>46.181290000000004</v>
      </c>
    </row>
    <row r="35" spans="1:32" x14ac:dyDescent="0.25">
      <c r="A35" s="8" t="s">
        <v>7</v>
      </c>
      <c r="B35" s="7">
        <v>0</v>
      </c>
      <c r="C35" s="7">
        <v>0</v>
      </c>
      <c r="D35" s="7">
        <v>0</v>
      </c>
      <c r="E35" s="7">
        <v>0</v>
      </c>
      <c r="F35" s="7">
        <v>0</v>
      </c>
      <c r="G35" s="7">
        <v>0</v>
      </c>
      <c r="H35" s="7">
        <v>0</v>
      </c>
      <c r="I35" s="7">
        <v>0</v>
      </c>
      <c r="J35" s="7">
        <v>0</v>
      </c>
      <c r="K35" s="7">
        <v>0</v>
      </c>
      <c r="L35" s="7">
        <v>0</v>
      </c>
      <c r="M35" s="7">
        <v>0</v>
      </c>
      <c r="N35" s="7">
        <v>0</v>
      </c>
      <c r="O35" s="7">
        <v>0</v>
      </c>
      <c r="P35" s="7">
        <v>0</v>
      </c>
      <c r="Q35" s="7">
        <v>0</v>
      </c>
      <c r="R35" s="7">
        <v>0</v>
      </c>
      <c r="S35" s="7">
        <v>0</v>
      </c>
      <c r="T35" s="7">
        <v>0</v>
      </c>
      <c r="U35" s="7">
        <v>0</v>
      </c>
      <c r="V35" s="7">
        <v>0</v>
      </c>
      <c r="W35" s="7">
        <v>0</v>
      </c>
      <c r="X35" s="7">
        <v>0</v>
      </c>
      <c r="Y35" s="7">
        <v>0</v>
      </c>
      <c r="Z35" s="7">
        <v>0</v>
      </c>
      <c r="AA35" s="7">
        <v>0</v>
      </c>
      <c r="AB35" s="7">
        <v>0</v>
      </c>
      <c r="AD35" s="9"/>
    </row>
    <row r="36" spans="1:32" x14ac:dyDescent="0.25">
      <c r="A36" s="8" t="s">
        <v>8</v>
      </c>
      <c r="B36" s="7">
        <v>0</v>
      </c>
      <c r="C36" s="7">
        <v>0</v>
      </c>
      <c r="D36" s="7">
        <v>0</v>
      </c>
      <c r="E36" s="7">
        <v>0</v>
      </c>
      <c r="F36" s="7">
        <v>0</v>
      </c>
      <c r="G36" s="7">
        <v>0</v>
      </c>
      <c r="H36" s="7">
        <v>0</v>
      </c>
      <c r="I36" s="7">
        <v>0</v>
      </c>
      <c r="J36" s="7">
        <v>0</v>
      </c>
      <c r="K36" s="7">
        <v>0</v>
      </c>
      <c r="L36" s="7">
        <v>0</v>
      </c>
      <c r="M36" s="7">
        <v>0</v>
      </c>
      <c r="N36" s="7">
        <v>0</v>
      </c>
      <c r="O36" s="7">
        <v>0</v>
      </c>
      <c r="P36" s="7">
        <v>0</v>
      </c>
      <c r="Q36" s="7">
        <v>0</v>
      </c>
      <c r="R36" s="7">
        <v>0</v>
      </c>
      <c r="S36" s="7">
        <v>0</v>
      </c>
      <c r="T36" s="7">
        <v>0</v>
      </c>
      <c r="U36" s="7">
        <v>0</v>
      </c>
      <c r="V36" s="7">
        <v>0</v>
      </c>
      <c r="W36" s="7">
        <v>0</v>
      </c>
      <c r="X36" s="7">
        <v>0</v>
      </c>
      <c r="Y36" s="7">
        <v>0</v>
      </c>
      <c r="Z36" s="7">
        <v>0</v>
      </c>
      <c r="AA36" s="7">
        <v>0</v>
      </c>
      <c r="AB36" s="7">
        <v>0</v>
      </c>
    </row>
    <row r="37" spans="1:32" x14ac:dyDescent="0.25">
      <c r="A37" s="8" t="s">
        <v>9</v>
      </c>
      <c r="B37" s="7">
        <v>6.5809199999999999</v>
      </c>
      <c r="C37" s="7">
        <v>8.2422800000000009</v>
      </c>
      <c r="D37" s="7">
        <v>9.0586099999999998</v>
      </c>
      <c r="E37" s="7">
        <v>12.59639</v>
      </c>
      <c r="F37" s="7">
        <v>12.92489</v>
      </c>
      <c r="G37" s="7">
        <v>16.649049999999999</v>
      </c>
      <c r="H37" s="7">
        <v>20.261230000000001</v>
      </c>
      <c r="I37" s="7">
        <v>23.329969999999999</v>
      </c>
      <c r="J37" s="7">
        <v>25.36787</v>
      </c>
      <c r="K37" s="7">
        <v>27.502419999999997</v>
      </c>
      <c r="L37" s="7">
        <v>31.164669999999997</v>
      </c>
      <c r="M37" s="7">
        <v>34.872190000000003</v>
      </c>
      <c r="N37" s="7">
        <v>37.857939999999999</v>
      </c>
      <c r="O37" s="7">
        <v>38.941429999999997</v>
      </c>
      <c r="P37" s="7">
        <v>40.386230000000005</v>
      </c>
      <c r="Q37" s="7">
        <v>43.56617</v>
      </c>
      <c r="R37" s="7">
        <v>46.594120000000004</v>
      </c>
      <c r="S37" s="7">
        <v>47.702390000000001</v>
      </c>
      <c r="T37" s="7">
        <v>48.662939999999999</v>
      </c>
      <c r="U37" s="7">
        <v>49.860140000000001</v>
      </c>
      <c r="V37" s="7">
        <v>53.295790000000004</v>
      </c>
      <c r="W37" s="7">
        <v>54.586179999999999</v>
      </c>
      <c r="X37" s="7">
        <v>57.86101</v>
      </c>
      <c r="Y37" s="7">
        <v>60.68694</v>
      </c>
      <c r="Z37" s="7">
        <v>61.77214</v>
      </c>
      <c r="AA37" s="7">
        <v>64.509680000000003</v>
      </c>
      <c r="AB37" s="7">
        <v>67.940730000000002</v>
      </c>
    </row>
    <row r="38" spans="1:32" x14ac:dyDescent="0.25">
      <c r="A38" s="8" t="s">
        <v>3</v>
      </c>
      <c r="B38" s="7">
        <v>3.2976199999999998</v>
      </c>
      <c r="C38" s="7">
        <v>3.2105100000000002</v>
      </c>
      <c r="D38" s="7">
        <v>3.5149499999999998</v>
      </c>
      <c r="E38" s="7">
        <v>3.5302800000000003</v>
      </c>
      <c r="F38" s="7">
        <v>3.4946599999999997</v>
      </c>
      <c r="G38" s="7">
        <v>3.7127800000000004</v>
      </c>
      <c r="H38" s="7">
        <v>3.9855200000000002</v>
      </c>
      <c r="I38" s="7">
        <v>4.1574600000000004</v>
      </c>
      <c r="J38" s="7">
        <v>4.78024</v>
      </c>
      <c r="K38" s="7">
        <v>5.5220699999999994</v>
      </c>
      <c r="L38" s="7">
        <v>6.41744</v>
      </c>
      <c r="M38" s="7">
        <v>7.3990600000000004</v>
      </c>
      <c r="N38" s="7">
        <v>7.8170200000000003</v>
      </c>
      <c r="O38" s="7">
        <v>7.8641899999999998</v>
      </c>
      <c r="P38" s="7">
        <v>8.0389799999999987</v>
      </c>
      <c r="Q38" s="7">
        <v>9.3770600000000002</v>
      </c>
      <c r="R38" s="7">
        <v>10.726690000000001</v>
      </c>
      <c r="S38" s="7">
        <v>10.90302</v>
      </c>
      <c r="T38" s="7">
        <v>10.96589</v>
      </c>
      <c r="U38" s="7">
        <v>11.301200000000001</v>
      </c>
      <c r="V38" s="7">
        <v>12.10685</v>
      </c>
      <c r="W38" s="7">
        <v>12.97865</v>
      </c>
      <c r="X38" s="7">
        <v>13.924329999999999</v>
      </c>
      <c r="Y38" s="7">
        <v>14.764959999999999</v>
      </c>
      <c r="Z38" s="7">
        <v>15.3484</v>
      </c>
      <c r="AA38" s="7">
        <v>16.26812</v>
      </c>
      <c r="AB38" s="7">
        <v>17.042860000000001</v>
      </c>
    </row>
    <row r="39" spans="1:32" x14ac:dyDescent="0.25">
      <c r="A39" s="8" t="s">
        <v>0</v>
      </c>
      <c r="B39" s="7">
        <v>0.26577000000000001</v>
      </c>
      <c r="C39" s="7">
        <v>0.45186000000000004</v>
      </c>
      <c r="D39" s="7">
        <v>0.61646000000000001</v>
      </c>
      <c r="E39" s="7">
        <v>1.54003</v>
      </c>
      <c r="F39" s="7">
        <v>2.1288400000000003</v>
      </c>
      <c r="G39" s="7">
        <v>2.7201999999999997</v>
      </c>
      <c r="H39" s="7">
        <v>3.2966500000000001</v>
      </c>
      <c r="I39" s="7">
        <v>3.8773899999999997</v>
      </c>
      <c r="J39" s="7">
        <v>4.4850399999999997</v>
      </c>
      <c r="K39" s="7">
        <v>5.0458999999999996</v>
      </c>
      <c r="L39" s="7">
        <v>5.6207500000000001</v>
      </c>
      <c r="M39" s="7">
        <v>6.1056699999999999</v>
      </c>
      <c r="N39" s="7">
        <v>6.6253400000000005</v>
      </c>
      <c r="O39" s="7">
        <v>6.9441999999999995</v>
      </c>
      <c r="P39" s="7">
        <v>7.1794099999999998</v>
      </c>
      <c r="Q39" s="7">
        <v>7.3441299999999998</v>
      </c>
      <c r="R39" s="7">
        <v>7.7191400000000003</v>
      </c>
      <c r="S39" s="7">
        <v>7.9934899999999995</v>
      </c>
      <c r="T39" s="7">
        <v>8.0172699999999999</v>
      </c>
      <c r="U39" s="7">
        <v>8.0621400000000012</v>
      </c>
      <c r="V39" s="7">
        <v>8.1977499999999992</v>
      </c>
      <c r="W39" s="7">
        <v>8.2648500000000009</v>
      </c>
      <c r="X39" s="7">
        <v>8.303370000000001</v>
      </c>
      <c r="Y39" s="7">
        <v>8.0875699999999995</v>
      </c>
      <c r="Z39" s="7">
        <v>7.9992999999999999</v>
      </c>
      <c r="AA39" s="7">
        <v>8.0454600000000003</v>
      </c>
      <c r="AB39" s="7">
        <v>7.8725899999999998</v>
      </c>
    </row>
    <row r="40" spans="1:32" x14ac:dyDescent="0.25">
      <c r="A40" s="8" t="s">
        <v>4</v>
      </c>
      <c r="B40" s="7">
        <v>0.29757</v>
      </c>
      <c r="C40" s="7">
        <v>0.32838000000000001</v>
      </c>
      <c r="D40" s="7">
        <v>0.52703</v>
      </c>
      <c r="E40" s="7">
        <v>-2.7910000000000001E-2</v>
      </c>
      <c r="F40" s="7">
        <v>5.602E-2</v>
      </c>
      <c r="G40" s="7">
        <v>0.10443000000000001</v>
      </c>
      <c r="H40" s="7">
        <v>0.11181999999999999</v>
      </c>
      <c r="I40" s="7">
        <v>7.8299999999999995E-2</v>
      </c>
      <c r="J40" s="7">
        <v>0.22249000000000002</v>
      </c>
      <c r="K40" s="7">
        <v>0.43087999999999999</v>
      </c>
      <c r="L40" s="7">
        <v>1.1966700000000001</v>
      </c>
      <c r="M40" s="7">
        <v>1.0189600000000001</v>
      </c>
      <c r="N40" s="7">
        <v>0.93354999999999999</v>
      </c>
      <c r="O40" s="7">
        <v>0.74138999999999999</v>
      </c>
      <c r="P40" s="7">
        <v>0.99858000000000002</v>
      </c>
      <c r="Q40" s="7">
        <v>0.81270000000000009</v>
      </c>
      <c r="R40" s="7">
        <v>0.97296000000000005</v>
      </c>
      <c r="S40" s="7">
        <v>1.1207199999999999</v>
      </c>
      <c r="T40" s="7">
        <v>1.4667000000000001</v>
      </c>
      <c r="U40" s="7">
        <v>1.38269</v>
      </c>
      <c r="V40" s="7">
        <v>3.6634499999999997</v>
      </c>
      <c r="W40" s="7">
        <v>3.5392899999999998</v>
      </c>
      <c r="X40" s="7">
        <v>3.32925</v>
      </c>
      <c r="Y40" s="7">
        <v>3.2506900000000001</v>
      </c>
      <c r="Z40" s="7">
        <v>3.6813800000000003</v>
      </c>
      <c r="AA40" s="7">
        <v>2.9193000000000002</v>
      </c>
      <c r="AB40" s="7">
        <v>3.2395999999999998</v>
      </c>
    </row>
    <row r="41" spans="1:32" s="13" customFormat="1" x14ac:dyDescent="0.25">
      <c r="A41" s="10" t="s">
        <v>11</v>
      </c>
      <c r="B41" s="11">
        <f>SUM(B31:B40)</f>
        <v>171.53949</v>
      </c>
      <c r="C41" s="11">
        <f t="shared" ref="C41:AB41" si="2">SUM(C31:C40)</f>
        <v>174.30450999999999</v>
      </c>
      <c r="D41" s="11">
        <f t="shared" si="2"/>
        <v>175.83450999999997</v>
      </c>
      <c r="E41" s="11">
        <f t="shared" si="2"/>
        <v>177.43122000000002</v>
      </c>
      <c r="F41" s="11">
        <f t="shared" si="2"/>
        <v>179.01882000000001</v>
      </c>
      <c r="G41" s="11">
        <f t="shared" si="2"/>
        <v>179.36678000000001</v>
      </c>
      <c r="H41" s="11">
        <f t="shared" si="2"/>
        <v>180.35840000000005</v>
      </c>
      <c r="I41" s="11">
        <f t="shared" si="2"/>
        <v>181.09276</v>
      </c>
      <c r="J41" s="11">
        <f t="shared" si="2"/>
        <v>182.87953999999999</v>
      </c>
      <c r="K41" s="11">
        <f t="shared" si="2"/>
        <v>184.22925000000001</v>
      </c>
      <c r="L41" s="11">
        <f t="shared" si="2"/>
        <v>186.17072999999999</v>
      </c>
      <c r="M41" s="11">
        <f t="shared" si="2"/>
        <v>188.31038999999998</v>
      </c>
      <c r="N41" s="11">
        <f t="shared" si="2"/>
        <v>190.66574</v>
      </c>
      <c r="O41" s="11">
        <f t="shared" si="2"/>
        <v>191.59336999999999</v>
      </c>
      <c r="P41" s="11">
        <f t="shared" si="2"/>
        <v>193.25297</v>
      </c>
      <c r="Q41" s="11">
        <f t="shared" si="2"/>
        <v>196.40967000000003</v>
      </c>
      <c r="R41" s="11">
        <f t="shared" si="2"/>
        <v>199.79641000000001</v>
      </c>
      <c r="S41" s="11">
        <f t="shared" si="2"/>
        <v>200.85923000000003</v>
      </c>
      <c r="T41" s="11">
        <f t="shared" si="2"/>
        <v>202.59077000000002</v>
      </c>
      <c r="U41" s="11">
        <f t="shared" si="2"/>
        <v>204.51549</v>
      </c>
      <c r="V41" s="11">
        <f t="shared" si="2"/>
        <v>207.45223000000004</v>
      </c>
      <c r="W41" s="11">
        <f t="shared" si="2"/>
        <v>209.73835999999994</v>
      </c>
      <c r="X41" s="11">
        <f t="shared" si="2"/>
        <v>212.55832000000001</v>
      </c>
      <c r="Y41" s="11">
        <f t="shared" si="2"/>
        <v>215.05817999999996</v>
      </c>
      <c r="Z41" s="11">
        <f t="shared" si="2"/>
        <v>217.91201999999998</v>
      </c>
      <c r="AA41" s="11">
        <f t="shared" si="2"/>
        <v>220.15812</v>
      </c>
      <c r="AB41" s="11">
        <f t="shared" si="2"/>
        <v>222.66972999999999</v>
      </c>
      <c r="AC41" s="5"/>
      <c r="AD41" s="12"/>
      <c r="AE41" s="5"/>
      <c r="AF41" s="5"/>
    </row>
    <row r="42" spans="1:32" s="13" customFormat="1" x14ac:dyDescent="0.25">
      <c r="AC42" s="5"/>
      <c r="AD42" s="5"/>
      <c r="AE42" s="5"/>
      <c r="AF42" s="5"/>
    </row>
    <row r="43" spans="1:32" x14ac:dyDescent="0.25">
      <c r="A43" s="21" t="s">
        <v>14</v>
      </c>
      <c r="B43" s="22">
        <v>2024</v>
      </c>
      <c r="C43" s="22">
        <v>2025</v>
      </c>
      <c r="D43" s="22">
        <v>2026</v>
      </c>
      <c r="E43" s="22">
        <v>2027</v>
      </c>
      <c r="F43" s="22">
        <v>2028</v>
      </c>
      <c r="G43" s="22">
        <v>2029</v>
      </c>
      <c r="H43" s="22">
        <v>2030</v>
      </c>
      <c r="I43" s="22">
        <v>2031</v>
      </c>
      <c r="J43" s="22">
        <v>2032</v>
      </c>
      <c r="K43" s="22">
        <v>2033</v>
      </c>
      <c r="L43" s="22">
        <v>2034</v>
      </c>
      <c r="M43" s="22">
        <v>2035</v>
      </c>
      <c r="N43" s="22">
        <v>2036</v>
      </c>
      <c r="O43" s="22">
        <v>2037</v>
      </c>
      <c r="P43" s="22">
        <v>2038</v>
      </c>
      <c r="Q43" s="22">
        <v>2039</v>
      </c>
      <c r="R43" s="22">
        <v>2040</v>
      </c>
      <c r="S43" s="22">
        <v>2041</v>
      </c>
      <c r="T43" s="22">
        <v>2042</v>
      </c>
      <c r="U43" s="22">
        <v>2043</v>
      </c>
      <c r="V43" s="22">
        <v>2044</v>
      </c>
      <c r="W43" s="22">
        <v>2045</v>
      </c>
      <c r="X43" s="22">
        <v>2046</v>
      </c>
      <c r="Y43" s="22">
        <v>2047</v>
      </c>
      <c r="Z43" s="22">
        <v>2048</v>
      </c>
      <c r="AA43" s="22">
        <v>2049</v>
      </c>
      <c r="AB43" s="23">
        <v>2050</v>
      </c>
    </row>
    <row r="44" spans="1:32" x14ac:dyDescent="0.25">
      <c r="A44" s="6" t="s">
        <v>2</v>
      </c>
      <c r="B44" s="7">
        <v>64.066220000000001</v>
      </c>
      <c r="C44" s="7">
        <v>66.535830000000004</v>
      </c>
      <c r="D44" s="7">
        <v>63.736460000000001</v>
      </c>
      <c r="E44" s="7">
        <v>65.707990000000009</v>
      </c>
      <c r="F44" s="7">
        <v>65.211669999999998</v>
      </c>
      <c r="G44" s="7">
        <v>65.904979999999995</v>
      </c>
      <c r="H44" s="7">
        <v>64.915880000000001</v>
      </c>
      <c r="I44" s="7">
        <v>68.030690000000007</v>
      </c>
      <c r="J44" s="7">
        <v>65.219669999999994</v>
      </c>
      <c r="K44" s="7">
        <v>67.161339999999996</v>
      </c>
      <c r="L44" s="7">
        <v>66.362549999999999</v>
      </c>
      <c r="M44" s="7">
        <v>66.300939999999997</v>
      </c>
      <c r="N44" s="7">
        <v>65.81410000000001</v>
      </c>
      <c r="O44" s="7">
        <v>67.734660000000005</v>
      </c>
      <c r="P44" s="7">
        <v>65.374300000000005</v>
      </c>
      <c r="Q44" s="7">
        <v>66.91194999999999</v>
      </c>
      <c r="R44" s="7">
        <v>66.54258999999999</v>
      </c>
      <c r="S44" s="7">
        <v>66.123229999999992</v>
      </c>
      <c r="T44" s="7">
        <v>65.793660000000003</v>
      </c>
      <c r="U44" s="7">
        <v>67.62509</v>
      </c>
      <c r="V44" s="7">
        <v>65.358720000000005</v>
      </c>
      <c r="W44" s="7">
        <v>66.997259999999997</v>
      </c>
      <c r="X44" s="7">
        <v>66.354369999999989</v>
      </c>
      <c r="Y44" s="7">
        <v>66.173469999999995</v>
      </c>
      <c r="Z44" s="7">
        <v>66.057720000000003</v>
      </c>
      <c r="AA44" s="7">
        <v>67.721869999999996</v>
      </c>
      <c r="AB44" s="7">
        <v>64.853889999999993</v>
      </c>
    </row>
    <row r="45" spans="1:32" x14ac:dyDescent="0.25">
      <c r="A45" s="8" t="s">
        <v>1</v>
      </c>
      <c r="B45" s="7">
        <v>16.665970000000002</v>
      </c>
      <c r="C45" s="7">
        <v>14.83154</v>
      </c>
      <c r="D45" s="7">
        <v>14.612740000000001</v>
      </c>
      <c r="E45" s="7">
        <v>14.434290000000001</v>
      </c>
      <c r="F45" s="7">
        <v>14.132200000000001</v>
      </c>
      <c r="G45" s="7">
        <v>15.42736</v>
      </c>
      <c r="H45" s="7">
        <v>14.98372</v>
      </c>
      <c r="I45" s="7">
        <v>15.74535</v>
      </c>
      <c r="J45" s="7">
        <v>15.5259</v>
      </c>
      <c r="K45" s="7">
        <v>15.939719999999999</v>
      </c>
      <c r="L45" s="7">
        <v>16.092500000000001</v>
      </c>
      <c r="M45" s="7">
        <v>15.934149999999999</v>
      </c>
      <c r="N45" s="7">
        <v>15.808669999999999</v>
      </c>
      <c r="O45" s="7">
        <v>15.717420000000001</v>
      </c>
      <c r="P45" s="7">
        <v>15.99452</v>
      </c>
      <c r="Q45" s="7">
        <v>15.46034</v>
      </c>
      <c r="R45" s="7">
        <v>15.447139999999999</v>
      </c>
      <c r="S45" s="7">
        <v>15.465549999999999</v>
      </c>
      <c r="T45" s="7">
        <v>15.47105</v>
      </c>
      <c r="U45" s="7">
        <v>15.48418</v>
      </c>
      <c r="V45" s="7">
        <v>15.45824</v>
      </c>
      <c r="W45" s="7">
        <v>15.455729999999999</v>
      </c>
      <c r="X45" s="7">
        <v>15.462429999999999</v>
      </c>
      <c r="Y45" s="7">
        <v>15.46354</v>
      </c>
      <c r="Z45" s="7">
        <v>15.50976</v>
      </c>
      <c r="AA45" s="7">
        <v>15.459610000000001</v>
      </c>
      <c r="AB45" s="7">
        <v>15.43478</v>
      </c>
    </row>
    <row r="46" spans="1:32" x14ac:dyDescent="0.25">
      <c r="A46" s="8" t="s">
        <v>6</v>
      </c>
      <c r="B46" s="7">
        <v>18.973770000000002</v>
      </c>
      <c r="C46" s="7">
        <v>25.425619999999999</v>
      </c>
      <c r="D46" s="7">
        <v>26.76437</v>
      </c>
      <c r="E46" s="7">
        <v>16.360510000000001</v>
      </c>
      <c r="F46" s="7">
        <v>13.809280000000001</v>
      </c>
      <c r="G46" s="7">
        <v>9.4615100000000005</v>
      </c>
      <c r="H46" s="7">
        <v>9.6637900000000005</v>
      </c>
      <c r="I46" s="7">
        <v>9.26431</v>
      </c>
      <c r="J46" s="7">
        <v>7.0922999999999998</v>
      </c>
      <c r="K46" s="7">
        <v>5.48461</v>
      </c>
      <c r="L46" s="7">
        <v>0</v>
      </c>
      <c r="M46" s="7">
        <v>0</v>
      </c>
      <c r="N46" s="7">
        <v>0</v>
      </c>
      <c r="O46" s="7">
        <v>0</v>
      </c>
      <c r="P46" s="7">
        <v>0</v>
      </c>
      <c r="Q46" s="7">
        <v>0</v>
      </c>
      <c r="R46" s="7">
        <v>0</v>
      </c>
      <c r="S46" s="7">
        <v>0</v>
      </c>
      <c r="T46" s="7">
        <v>0</v>
      </c>
      <c r="U46" s="7">
        <v>0</v>
      </c>
      <c r="V46" s="7">
        <v>0</v>
      </c>
      <c r="W46" s="7">
        <v>0</v>
      </c>
      <c r="X46" s="7">
        <v>0</v>
      </c>
      <c r="Y46" s="7">
        <v>0</v>
      </c>
      <c r="Z46" s="7">
        <v>0</v>
      </c>
      <c r="AA46" s="7">
        <v>0</v>
      </c>
      <c r="AB46" s="7">
        <v>0</v>
      </c>
    </row>
    <row r="47" spans="1:32" x14ac:dyDescent="0.25">
      <c r="A47" s="8" t="s">
        <v>5</v>
      </c>
      <c r="B47" s="7">
        <v>61.382289999999998</v>
      </c>
      <c r="C47" s="7">
        <v>55.068960000000004</v>
      </c>
      <c r="D47" s="7">
        <v>56.924880000000002</v>
      </c>
      <c r="E47" s="7">
        <v>65.105270000000004</v>
      </c>
      <c r="F47" s="7">
        <v>68.671670000000006</v>
      </c>
      <c r="G47" s="7">
        <v>69.76212000000001</v>
      </c>
      <c r="H47" s="7">
        <v>70.443790000000007</v>
      </c>
      <c r="I47" s="7">
        <v>65.390330000000006</v>
      </c>
      <c r="J47" s="7">
        <v>69.439229999999995</v>
      </c>
      <c r="K47" s="7">
        <v>66.961309999999997</v>
      </c>
      <c r="L47" s="7">
        <v>69.154960000000003</v>
      </c>
      <c r="M47" s="7">
        <v>67.811850000000007</v>
      </c>
      <c r="N47" s="7">
        <v>67.191209999999998</v>
      </c>
      <c r="O47" s="7">
        <v>63.798380000000002</v>
      </c>
      <c r="P47" s="7">
        <v>64.517499999999998</v>
      </c>
      <c r="Q47" s="7">
        <v>62.574280000000002</v>
      </c>
      <c r="R47" s="7">
        <v>62.45046</v>
      </c>
      <c r="S47" s="7">
        <v>61.481829999999995</v>
      </c>
      <c r="T47" s="7">
        <v>62.91939</v>
      </c>
      <c r="U47" s="7">
        <v>61.851300000000002</v>
      </c>
      <c r="V47" s="7">
        <v>62.906379999999999</v>
      </c>
      <c r="W47" s="7">
        <v>61.229780000000005</v>
      </c>
      <c r="X47" s="7">
        <v>61.166399999999996</v>
      </c>
      <c r="Y47" s="7">
        <v>60.879329999999996</v>
      </c>
      <c r="Z47" s="7">
        <v>60.868439999999993</v>
      </c>
      <c r="AA47" s="7">
        <v>59.136399999999995</v>
      </c>
      <c r="AB47" s="7">
        <v>60.703509999999994</v>
      </c>
    </row>
    <row r="48" spans="1:32" x14ac:dyDescent="0.25">
      <c r="A48" s="8" t="s">
        <v>7</v>
      </c>
      <c r="B48" s="7">
        <v>0</v>
      </c>
      <c r="C48" s="7">
        <v>0</v>
      </c>
      <c r="D48" s="7">
        <v>0</v>
      </c>
      <c r="E48" s="7">
        <v>0</v>
      </c>
      <c r="F48" s="7">
        <v>0</v>
      </c>
      <c r="G48" s="7">
        <v>0</v>
      </c>
      <c r="H48" s="7">
        <v>0</v>
      </c>
      <c r="I48" s="7">
        <v>0</v>
      </c>
      <c r="J48" s="7">
        <v>0</v>
      </c>
      <c r="K48" s="7">
        <v>0</v>
      </c>
      <c r="L48" s="7">
        <v>0</v>
      </c>
      <c r="M48" s="7">
        <v>0</v>
      </c>
      <c r="N48" s="7">
        <v>0</v>
      </c>
      <c r="O48" s="7">
        <v>0</v>
      </c>
      <c r="P48" s="7">
        <v>0</v>
      </c>
      <c r="Q48" s="7">
        <v>0</v>
      </c>
      <c r="R48" s="7">
        <v>0</v>
      </c>
      <c r="S48" s="7">
        <v>0</v>
      </c>
      <c r="T48" s="7">
        <v>0</v>
      </c>
      <c r="U48" s="7">
        <v>0</v>
      </c>
      <c r="V48" s="7">
        <v>0</v>
      </c>
      <c r="W48" s="7">
        <v>0</v>
      </c>
      <c r="X48" s="7">
        <v>0</v>
      </c>
      <c r="Y48" s="7">
        <v>0</v>
      </c>
      <c r="Z48" s="7">
        <v>0</v>
      </c>
      <c r="AA48" s="7">
        <v>0</v>
      </c>
      <c r="AB48" s="7">
        <v>0</v>
      </c>
      <c r="AD48" s="9"/>
    </row>
    <row r="49" spans="1:32" x14ac:dyDescent="0.25">
      <c r="A49" s="8" t="s">
        <v>8</v>
      </c>
      <c r="B49" s="7">
        <v>0</v>
      </c>
      <c r="C49" s="7">
        <v>0</v>
      </c>
      <c r="D49" s="7">
        <v>0</v>
      </c>
      <c r="E49" s="7">
        <v>0</v>
      </c>
      <c r="F49" s="7">
        <v>0</v>
      </c>
      <c r="G49" s="7">
        <v>0</v>
      </c>
      <c r="H49" s="7">
        <v>0</v>
      </c>
      <c r="I49" s="7">
        <v>0</v>
      </c>
      <c r="J49" s="7">
        <v>0</v>
      </c>
      <c r="K49" s="7">
        <v>0</v>
      </c>
      <c r="L49" s="7">
        <v>0</v>
      </c>
      <c r="M49" s="7">
        <v>0</v>
      </c>
      <c r="N49" s="7">
        <v>0</v>
      </c>
      <c r="O49" s="7">
        <v>0</v>
      </c>
      <c r="P49" s="7">
        <v>0</v>
      </c>
      <c r="Q49" s="7">
        <v>0</v>
      </c>
      <c r="R49" s="7">
        <v>0</v>
      </c>
      <c r="S49" s="7">
        <v>0</v>
      </c>
      <c r="T49" s="7">
        <v>0</v>
      </c>
      <c r="U49" s="7">
        <v>0</v>
      </c>
      <c r="V49" s="7">
        <v>0</v>
      </c>
      <c r="W49" s="7">
        <v>0</v>
      </c>
      <c r="X49" s="7">
        <v>0</v>
      </c>
      <c r="Y49" s="7">
        <v>0</v>
      </c>
      <c r="Z49" s="7">
        <v>0</v>
      </c>
      <c r="AA49" s="7">
        <v>0</v>
      </c>
      <c r="AB49" s="7">
        <v>0</v>
      </c>
    </row>
    <row r="50" spans="1:32" x14ac:dyDescent="0.25">
      <c r="A50" s="8" t="s">
        <v>9</v>
      </c>
      <c r="B50" s="7">
        <v>6.5808800000000005</v>
      </c>
      <c r="C50" s="7">
        <v>8.4869599999999998</v>
      </c>
      <c r="D50" s="7">
        <v>9.3792800000000014</v>
      </c>
      <c r="E50" s="7">
        <v>10.46265</v>
      </c>
      <c r="F50" s="7">
        <v>10.863160000000001</v>
      </c>
      <c r="G50" s="7">
        <v>11.25901</v>
      </c>
      <c r="H50" s="7">
        <v>11.573790000000001</v>
      </c>
      <c r="I50" s="7">
        <v>12.87725</v>
      </c>
      <c r="J50" s="7">
        <v>13.78998</v>
      </c>
      <c r="K50" s="7">
        <v>14.755700000000001</v>
      </c>
      <c r="L50" s="7">
        <v>17.270919999999997</v>
      </c>
      <c r="M50" s="7">
        <v>19.839359999999999</v>
      </c>
      <c r="N50" s="7">
        <v>22.303740000000001</v>
      </c>
      <c r="O50" s="7">
        <v>24.571339999999999</v>
      </c>
      <c r="P50" s="7">
        <v>26.848770000000002</v>
      </c>
      <c r="Q50" s="7">
        <v>29.079819999999998</v>
      </c>
      <c r="R50" s="7">
        <v>30.582549999999998</v>
      </c>
      <c r="S50" s="7">
        <v>32.490479999999998</v>
      </c>
      <c r="T50" s="7">
        <v>32.445549999999997</v>
      </c>
      <c r="U50" s="7">
        <v>33.12283</v>
      </c>
      <c r="V50" s="7">
        <v>35.438480000000006</v>
      </c>
      <c r="W50" s="7">
        <v>36.91977</v>
      </c>
      <c r="X50" s="7">
        <v>39.153620000000004</v>
      </c>
      <c r="Y50" s="7">
        <v>41.328410000000005</v>
      </c>
      <c r="Z50" s="7">
        <v>42.56606</v>
      </c>
      <c r="AA50" s="7">
        <v>44.560499999999998</v>
      </c>
      <c r="AB50" s="7">
        <v>46.823730000000005</v>
      </c>
    </row>
    <row r="51" spans="1:32" x14ac:dyDescent="0.25">
      <c r="A51" s="8" t="s">
        <v>3</v>
      </c>
      <c r="B51" s="7">
        <v>3.20723</v>
      </c>
      <c r="C51" s="7">
        <v>3.3551500000000001</v>
      </c>
      <c r="D51" s="7">
        <v>3.5864000000000003</v>
      </c>
      <c r="E51" s="7">
        <v>3.5472899999999998</v>
      </c>
      <c r="F51" s="7">
        <v>3.5872100000000002</v>
      </c>
      <c r="G51" s="7">
        <v>3.6562100000000002</v>
      </c>
      <c r="H51" s="7">
        <v>3.8715000000000002</v>
      </c>
      <c r="I51" s="7">
        <v>3.9236</v>
      </c>
      <c r="J51" s="7">
        <v>4.2230499999999997</v>
      </c>
      <c r="K51" s="7">
        <v>4.4013299999999997</v>
      </c>
      <c r="L51" s="7">
        <v>4.6065200000000006</v>
      </c>
      <c r="M51" s="7">
        <v>5.1836499999999992</v>
      </c>
      <c r="N51" s="7">
        <v>5.6090400000000002</v>
      </c>
      <c r="O51" s="7">
        <v>5.8981400000000006</v>
      </c>
      <c r="P51" s="7">
        <v>6.3809300000000002</v>
      </c>
      <c r="Q51" s="7">
        <v>6.7793799999999997</v>
      </c>
      <c r="R51" s="7">
        <v>7.1351400000000007</v>
      </c>
      <c r="S51" s="7">
        <v>7.6856200000000001</v>
      </c>
      <c r="T51" s="7">
        <v>8.1405100000000008</v>
      </c>
      <c r="U51" s="7">
        <v>8.1044</v>
      </c>
      <c r="V51" s="7">
        <v>9.0382400000000001</v>
      </c>
      <c r="W51" s="7">
        <v>9.9436400000000003</v>
      </c>
      <c r="X51" s="7">
        <v>10.82461</v>
      </c>
      <c r="Y51" s="7">
        <v>11.681280000000001</v>
      </c>
      <c r="Z51" s="7">
        <v>12.19223</v>
      </c>
      <c r="AA51" s="7">
        <v>13.082100000000001</v>
      </c>
      <c r="AB51" s="7">
        <v>13.741149999999999</v>
      </c>
    </row>
    <row r="52" spans="1:32" x14ac:dyDescent="0.25">
      <c r="A52" s="8" t="s">
        <v>0</v>
      </c>
      <c r="B52" s="7">
        <v>0.28549000000000002</v>
      </c>
      <c r="C52" s="7">
        <v>0.49611</v>
      </c>
      <c r="D52" s="7">
        <v>0.68737000000000004</v>
      </c>
      <c r="E52" s="7">
        <v>1.9503299999999999</v>
      </c>
      <c r="F52" s="7">
        <v>2.8611500000000003</v>
      </c>
      <c r="G52" s="7">
        <v>3.78457</v>
      </c>
      <c r="H52" s="7">
        <v>4.6778900000000005</v>
      </c>
      <c r="I52" s="7">
        <v>5.5321499999999997</v>
      </c>
      <c r="J52" s="7">
        <v>6.5198900000000002</v>
      </c>
      <c r="K52" s="7">
        <v>7.36334</v>
      </c>
      <c r="L52" s="7">
        <v>8.2496600000000004</v>
      </c>
      <c r="M52" s="7">
        <v>9.0167599999999997</v>
      </c>
      <c r="N52" s="7">
        <v>9.8156200000000009</v>
      </c>
      <c r="O52" s="7">
        <v>10.415959999999998</v>
      </c>
      <c r="P52" s="7">
        <v>11.054219999999999</v>
      </c>
      <c r="Q52" s="7">
        <v>11.584860000000001</v>
      </c>
      <c r="R52" s="7">
        <v>12.211739999999999</v>
      </c>
      <c r="S52" s="7">
        <v>12.613770000000001</v>
      </c>
      <c r="T52" s="7">
        <v>12.69317</v>
      </c>
      <c r="U52" s="7">
        <v>12.83624</v>
      </c>
      <c r="V52" s="7">
        <v>12.973600000000001</v>
      </c>
      <c r="W52" s="7">
        <v>13.16015</v>
      </c>
      <c r="X52" s="7">
        <v>13.245190000000001</v>
      </c>
      <c r="Y52" s="7">
        <v>13.19904</v>
      </c>
      <c r="Z52" s="7">
        <v>13.231450000000001</v>
      </c>
      <c r="AA52" s="7">
        <v>13.250500000000001</v>
      </c>
      <c r="AB52" s="7">
        <v>13.219749999999999</v>
      </c>
    </row>
    <row r="53" spans="1:32" x14ac:dyDescent="0.25">
      <c r="A53" s="8" t="s">
        <v>4</v>
      </c>
      <c r="B53" s="7">
        <v>0.28432999999999997</v>
      </c>
      <c r="C53" s="7">
        <v>0.27155000000000001</v>
      </c>
      <c r="D53" s="7">
        <v>0.22921</v>
      </c>
      <c r="E53" s="7">
        <v>-9.672E-2</v>
      </c>
      <c r="F53" s="7">
        <v>1.8159999999999999E-2</v>
      </c>
      <c r="G53" s="7">
        <v>8.5470000000000004E-2</v>
      </c>
      <c r="H53" s="7">
        <v>0.14183000000000001</v>
      </c>
      <c r="I53" s="7">
        <v>0.11226999999999999</v>
      </c>
      <c r="J53" s="7">
        <v>0.48492000000000002</v>
      </c>
      <c r="K53" s="7">
        <v>0.92501999999999995</v>
      </c>
      <c r="L53" s="7">
        <v>2.3993200000000003</v>
      </c>
      <c r="M53" s="7">
        <v>1.71272</v>
      </c>
      <c r="N53" s="7">
        <v>1.6263299999999998</v>
      </c>
      <c r="O53" s="7">
        <v>1.2588900000000001</v>
      </c>
      <c r="P53" s="7">
        <v>1.25298</v>
      </c>
      <c r="Q53" s="7">
        <v>1.11835</v>
      </c>
      <c r="R53" s="7">
        <v>1.3802099999999999</v>
      </c>
      <c r="S53" s="7">
        <v>1.4096900000000001</v>
      </c>
      <c r="T53" s="7">
        <v>1.99054</v>
      </c>
      <c r="U53" s="7">
        <v>1.9204400000000001</v>
      </c>
      <c r="V53" s="7">
        <v>2.8857699999999999</v>
      </c>
      <c r="W53" s="7">
        <v>2.68404</v>
      </c>
      <c r="X53" s="7">
        <v>2.8615500000000003</v>
      </c>
      <c r="Y53" s="7">
        <v>2.8978899999999999</v>
      </c>
      <c r="Z53" s="7">
        <v>3.9852699999999999</v>
      </c>
      <c r="AA53" s="7">
        <v>3.4026000000000001</v>
      </c>
      <c r="AB53" s="7">
        <v>4.22593</v>
      </c>
    </row>
    <row r="54" spans="1:32" x14ac:dyDescent="0.25">
      <c r="A54" s="10" t="s">
        <v>11</v>
      </c>
      <c r="B54" s="11">
        <f>SUM(B44:B53)</f>
        <v>171.44618000000006</v>
      </c>
      <c r="C54" s="11">
        <f t="shared" ref="C54:AB54" si="3">SUM(C44:C53)</f>
        <v>174.47172</v>
      </c>
      <c r="D54" s="11">
        <f t="shared" si="3"/>
        <v>175.92070999999999</v>
      </c>
      <c r="E54" s="11">
        <f t="shared" si="3"/>
        <v>177.47161000000003</v>
      </c>
      <c r="F54" s="11">
        <f t="shared" si="3"/>
        <v>179.15449999999998</v>
      </c>
      <c r="G54" s="11">
        <f t="shared" si="3"/>
        <v>179.34122999999997</v>
      </c>
      <c r="H54" s="11">
        <f t="shared" si="3"/>
        <v>180.27218999999999</v>
      </c>
      <c r="I54" s="11">
        <f t="shared" si="3"/>
        <v>180.87594999999999</v>
      </c>
      <c r="J54" s="11">
        <f t="shared" si="3"/>
        <v>182.29493999999997</v>
      </c>
      <c r="K54" s="11">
        <f t="shared" si="3"/>
        <v>182.99236999999997</v>
      </c>
      <c r="L54" s="11">
        <f t="shared" si="3"/>
        <v>184.13642999999996</v>
      </c>
      <c r="M54" s="11">
        <f t="shared" si="3"/>
        <v>185.79943</v>
      </c>
      <c r="N54" s="11">
        <f t="shared" si="3"/>
        <v>188.16871</v>
      </c>
      <c r="O54" s="11">
        <f t="shared" si="3"/>
        <v>189.39479</v>
      </c>
      <c r="P54" s="11">
        <f t="shared" si="3"/>
        <v>191.42322000000001</v>
      </c>
      <c r="Q54" s="11">
        <f t="shared" si="3"/>
        <v>193.50897999999998</v>
      </c>
      <c r="R54" s="11">
        <f t="shared" si="3"/>
        <v>195.74983</v>
      </c>
      <c r="S54" s="11">
        <f t="shared" si="3"/>
        <v>197.27016999999998</v>
      </c>
      <c r="T54" s="11">
        <f t="shared" si="3"/>
        <v>199.45387000000002</v>
      </c>
      <c r="U54" s="11">
        <f t="shared" si="3"/>
        <v>200.94448</v>
      </c>
      <c r="V54" s="11">
        <f t="shared" si="3"/>
        <v>204.05943000000002</v>
      </c>
      <c r="W54" s="11">
        <f t="shared" si="3"/>
        <v>206.39036999999999</v>
      </c>
      <c r="X54" s="11">
        <f t="shared" si="3"/>
        <v>209.06817000000001</v>
      </c>
      <c r="Y54" s="11">
        <f t="shared" si="3"/>
        <v>211.62295999999998</v>
      </c>
      <c r="Z54" s="11">
        <f t="shared" si="3"/>
        <v>214.41093000000001</v>
      </c>
      <c r="AA54" s="11">
        <f t="shared" si="3"/>
        <v>216.61357999999998</v>
      </c>
      <c r="AB54" s="11">
        <f t="shared" si="3"/>
        <v>219.00274000000002</v>
      </c>
      <c r="AD54" s="12"/>
    </row>
    <row r="55" spans="1:32" s="13" customFormat="1" x14ac:dyDescent="0.25">
      <c r="AC55" s="5"/>
      <c r="AD55" s="5"/>
      <c r="AE55" s="5"/>
      <c r="AF55" s="5"/>
    </row>
    <row r="56" spans="1:32" x14ac:dyDescent="0.25">
      <c r="A56" s="21" t="s">
        <v>15</v>
      </c>
      <c r="B56" s="22">
        <v>2024</v>
      </c>
      <c r="C56" s="22">
        <v>2025</v>
      </c>
      <c r="D56" s="22">
        <v>2026</v>
      </c>
      <c r="E56" s="22">
        <v>2027</v>
      </c>
      <c r="F56" s="22">
        <v>2028</v>
      </c>
      <c r="G56" s="22">
        <v>2029</v>
      </c>
      <c r="H56" s="22">
        <v>2030</v>
      </c>
      <c r="I56" s="22">
        <v>2031</v>
      </c>
      <c r="J56" s="22">
        <v>2032</v>
      </c>
      <c r="K56" s="22">
        <v>2033</v>
      </c>
      <c r="L56" s="22">
        <v>2034</v>
      </c>
      <c r="M56" s="22">
        <v>2035</v>
      </c>
      <c r="N56" s="22">
        <v>2036</v>
      </c>
      <c r="O56" s="22">
        <v>2037</v>
      </c>
      <c r="P56" s="22">
        <v>2038</v>
      </c>
      <c r="Q56" s="22">
        <v>2039</v>
      </c>
      <c r="R56" s="22">
        <v>2040</v>
      </c>
      <c r="S56" s="22">
        <v>2041</v>
      </c>
      <c r="T56" s="22">
        <v>2042</v>
      </c>
      <c r="U56" s="22">
        <v>2043</v>
      </c>
      <c r="V56" s="22">
        <v>2044</v>
      </c>
      <c r="W56" s="22">
        <v>2045</v>
      </c>
      <c r="X56" s="22">
        <v>2046</v>
      </c>
      <c r="Y56" s="22">
        <v>2047</v>
      </c>
      <c r="Z56" s="22">
        <v>2048</v>
      </c>
      <c r="AA56" s="22">
        <v>2049</v>
      </c>
      <c r="AB56" s="23">
        <v>2050</v>
      </c>
    </row>
    <row r="57" spans="1:32" x14ac:dyDescent="0.25">
      <c r="A57" s="6" t="s">
        <v>2</v>
      </c>
      <c r="B57" s="7">
        <v>64.027419999999992</v>
      </c>
      <c r="C57" s="7">
        <v>66.415840000000003</v>
      </c>
      <c r="D57" s="7">
        <v>63.772220000000004</v>
      </c>
      <c r="E57" s="7">
        <v>65.651769999999999</v>
      </c>
      <c r="F57" s="7">
        <v>65.152100000000004</v>
      </c>
      <c r="G57" s="7">
        <v>65.591580000000008</v>
      </c>
      <c r="H57" s="7">
        <v>64.781480000000002</v>
      </c>
      <c r="I57" s="7">
        <v>67.946780000000004</v>
      </c>
      <c r="J57" s="7">
        <v>65.155470000000008</v>
      </c>
      <c r="K57" s="7">
        <v>69.389219999999995</v>
      </c>
      <c r="L57" s="7">
        <v>68.96902</v>
      </c>
      <c r="M57" s="7">
        <v>71.245100000000008</v>
      </c>
      <c r="N57" s="7">
        <v>72.997399999999999</v>
      </c>
      <c r="O57" s="7">
        <v>77.204619999999991</v>
      </c>
      <c r="P57" s="7">
        <v>74.644890000000004</v>
      </c>
      <c r="Q57" s="7">
        <v>76.498179999999991</v>
      </c>
      <c r="R57" s="7">
        <v>76.235550000000003</v>
      </c>
      <c r="S57" s="7">
        <v>75.703509999999994</v>
      </c>
      <c r="T57" s="7">
        <v>75.324590000000001</v>
      </c>
      <c r="U57" s="7">
        <v>77.283079999999998</v>
      </c>
      <c r="V57" s="7">
        <v>75.120350000000002</v>
      </c>
      <c r="W57" s="7">
        <v>76.449100000000001</v>
      </c>
      <c r="X57" s="7">
        <v>76.049669999999992</v>
      </c>
      <c r="Y57" s="7">
        <v>75.813639999999992</v>
      </c>
      <c r="Z57" s="7">
        <v>75.644279999999995</v>
      </c>
      <c r="AA57" s="7">
        <v>77.305309999999992</v>
      </c>
      <c r="AB57" s="7">
        <v>74.462589999999992</v>
      </c>
    </row>
    <row r="58" spans="1:32" x14ac:dyDescent="0.25">
      <c r="A58" s="8" t="s">
        <v>1</v>
      </c>
      <c r="B58" s="7">
        <v>16.683599999999998</v>
      </c>
      <c r="C58" s="7">
        <v>14.81981</v>
      </c>
      <c r="D58" s="7">
        <v>14.60965</v>
      </c>
      <c r="E58" s="7">
        <v>14.43619</v>
      </c>
      <c r="F58" s="7">
        <v>14.11486</v>
      </c>
      <c r="G58" s="7">
        <v>15.41717</v>
      </c>
      <c r="H58" s="7">
        <v>14.984249999999999</v>
      </c>
      <c r="I58" s="7">
        <v>15.74436</v>
      </c>
      <c r="J58" s="7">
        <v>15.54644</v>
      </c>
      <c r="K58" s="7">
        <v>15.940059999999999</v>
      </c>
      <c r="L58" s="7">
        <v>16.086190000000002</v>
      </c>
      <c r="M58" s="7">
        <v>15.93497</v>
      </c>
      <c r="N58" s="7">
        <v>15.80241</v>
      </c>
      <c r="O58" s="7">
        <v>15.70673</v>
      </c>
      <c r="P58" s="7">
        <v>15.99832</v>
      </c>
      <c r="Q58" s="7">
        <v>15.452299999999999</v>
      </c>
      <c r="R58" s="7">
        <v>15.461649999999999</v>
      </c>
      <c r="S58" s="7">
        <v>15.478399999999999</v>
      </c>
      <c r="T58" s="7">
        <v>15.482250000000001</v>
      </c>
      <c r="U58" s="7">
        <v>15.479520000000001</v>
      </c>
      <c r="V58" s="7">
        <v>15.45768</v>
      </c>
      <c r="W58" s="7">
        <v>15.454379999999999</v>
      </c>
      <c r="X58" s="7">
        <v>15.4572</v>
      </c>
      <c r="Y58" s="7">
        <v>15.463509999999999</v>
      </c>
      <c r="Z58" s="7">
        <v>15.491770000000001</v>
      </c>
      <c r="AA58" s="7">
        <v>15.45698</v>
      </c>
      <c r="AB58" s="7">
        <v>15.4376</v>
      </c>
    </row>
    <row r="59" spans="1:32" x14ac:dyDescent="0.25">
      <c r="A59" s="8" t="s">
        <v>6</v>
      </c>
      <c r="B59" s="7">
        <v>18.952999999999999</v>
      </c>
      <c r="C59" s="7">
        <v>25.310890000000001</v>
      </c>
      <c r="D59" s="7">
        <v>27.132339999999999</v>
      </c>
      <c r="E59" s="7">
        <v>17.22073</v>
      </c>
      <c r="F59" s="7">
        <v>15.014659999999999</v>
      </c>
      <c r="G59" s="7">
        <v>10.03163</v>
      </c>
      <c r="H59" s="7">
        <v>10.40058</v>
      </c>
      <c r="I59" s="7">
        <v>9.8593899999999994</v>
      </c>
      <c r="J59" s="7">
        <v>7.4411300000000002</v>
      </c>
      <c r="K59" s="7">
        <v>5.1807499999999997</v>
      </c>
      <c r="L59" s="7">
        <v>0</v>
      </c>
      <c r="M59" s="7">
        <v>0</v>
      </c>
      <c r="N59" s="7">
        <v>0</v>
      </c>
      <c r="O59" s="7">
        <v>0</v>
      </c>
      <c r="P59" s="7">
        <v>0</v>
      </c>
      <c r="Q59" s="7">
        <v>0</v>
      </c>
      <c r="R59" s="7">
        <v>0</v>
      </c>
      <c r="S59" s="7">
        <v>0</v>
      </c>
      <c r="T59" s="7">
        <v>0</v>
      </c>
      <c r="U59" s="7">
        <v>0</v>
      </c>
      <c r="V59" s="7">
        <v>0</v>
      </c>
      <c r="W59" s="7">
        <v>0</v>
      </c>
      <c r="X59" s="7">
        <v>0</v>
      </c>
      <c r="Y59" s="7">
        <v>0</v>
      </c>
      <c r="Z59" s="7">
        <v>0</v>
      </c>
      <c r="AA59" s="7">
        <v>0</v>
      </c>
      <c r="AB59" s="7">
        <v>0</v>
      </c>
    </row>
    <row r="60" spans="1:32" x14ac:dyDescent="0.25">
      <c r="A60" s="8" t="s">
        <v>5</v>
      </c>
      <c r="B60" s="7">
        <v>61.41919</v>
      </c>
      <c r="C60" s="7">
        <v>55.484100000000005</v>
      </c>
      <c r="D60" s="7">
        <v>56.726890000000004</v>
      </c>
      <c r="E60" s="7">
        <v>64.924930000000003</v>
      </c>
      <c r="F60" s="7">
        <v>68.662239999999997</v>
      </c>
      <c r="G60" s="7">
        <v>70.521749999999997</v>
      </c>
      <c r="H60" s="7">
        <v>71.274140000000003</v>
      </c>
      <c r="I60" s="7">
        <v>66.264470000000003</v>
      </c>
      <c r="J60" s="7">
        <v>70.53719000000001</v>
      </c>
      <c r="K60" s="7">
        <v>67.685240000000007</v>
      </c>
      <c r="L60" s="7">
        <v>69.734009999999998</v>
      </c>
      <c r="M60" s="7">
        <v>66.539020000000008</v>
      </c>
      <c r="N60" s="7">
        <v>63.978910000000006</v>
      </c>
      <c r="O60" s="7">
        <v>58.696469999999998</v>
      </c>
      <c r="P60" s="7">
        <v>59.721260000000001</v>
      </c>
      <c r="Q60" s="7">
        <v>59.207260000000005</v>
      </c>
      <c r="R60" s="7">
        <v>58.650800000000004</v>
      </c>
      <c r="S60" s="7">
        <v>58.55377</v>
      </c>
      <c r="T60" s="7">
        <v>60.065570000000001</v>
      </c>
      <c r="U60" s="7">
        <v>59.266390000000001</v>
      </c>
      <c r="V60" s="7">
        <v>60.286549999999998</v>
      </c>
      <c r="W60" s="7">
        <v>58.560410000000005</v>
      </c>
      <c r="X60" s="7">
        <v>58.541640000000001</v>
      </c>
      <c r="Y60" s="7">
        <v>58.092670000000005</v>
      </c>
      <c r="Z60" s="7">
        <v>57.971999999999994</v>
      </c>
      <c r="AA60" s="7">
        <v>56.166400000000003</v>
      </c>
      <c r="AB60" s="7">
        <v>57.644500000000001</v>
      </c>
    </row>
    <row r="61" spans="1:32" x14ac:dyDescent="0.25">
      <c r="A61" s="8" t="s">
        <v>7</v>
      </c>
      <c r="B61" s="7">
        <v>0</v>
      </c>
      <c r="C61" s="7">
        <v>0</v>
      </c>
      <c r="D61" s="7">
        <v>0</v>
      </c>
      <c r="E61" s="7">
        <v>0</v>
      </c>
      <c r="F61" s="7">
        <v>0</v>
      </c>
      <c r="G61" s="7">
        <v>0</v>
      </c>
      <c r="H61" s="7">
        <v>0</v>
      </c>
      <c r="I61" s="7">
        <v>0</v>
      </c>
      <c r="J61" s="7">
        <v>0</v>
      </c>
      <c r="K61" s="7">
        <v>0</v>
      </c>
      <c r="L61" s="7">
        <v>0</v>
      </c>
      <c r="M61" s="7">
        <v>0</v>
      </c>
      <c r="N61" s="7">
        <v>0</v>
      </c>
      <c r="O61" s="7">
        <v>0</v>
      </c>
      <c r="P61" s="7">
        <v>0</v>
      </c>
      <c r="Q61" s="7">
        <v>0</v>
      </c>
      <c r="R61" s="7">
        <v>0</v>
      </c>
      <c r="S61" s="7">
        <v>0</v>
      </c>
      <c r="T61" s="7">
        <v>0</v>
      </c>
      <c r="U61" s="7">
        <v>0</v>
      </c>
      <c r="V61" s="7">
        <v>0</v>
      </c>
      <c r="W61" s="7">
        <v>0</v>
      </c>
      <c r="X61" s="7">
        <v>0</v>
      </c>
      <c r="Y61" s="7">
        <v>0</v>
      </c>
      <c r="Z61" s="7">
        <v>0</v>
      </c>
      <c r="AA61" s="7">
        <v>0</v>
      </c>
      <c r="AB61" s="7">
        <v>0</v>
      </c>
      <c r="AD61" s="9"/>
    </row>
    <row r="62" spans="1:32" x14ac:dyDescent="0.25">
      <c r="A62" s="8" t="s">
        <v>8</v>
      </c>
      <c r="B62" s="7">
        <v>0</v>
      </c>
      <c r="C62" s="7">
        <v>0</v>
      </c>
      <c r="D62" s="7">
        <v>0</v>
      </c>
      <c r="E62" s="7">
        <v>0</v>
      </c>
      <c r="F62" s="7">
        <v>0</v>
      </c>
      <c r="G62" s="7">
        <v>0</v>
      </c>
      <c r="H62" s="7">
        <v>0</v>
      </c>
      <c r="I62" s="7">
        <v>0</v>
      </c>
      <c r="J62" s="7">
        <v>0</v>
      </c>
      <c r="K62" s="7">
        <v>0</v>
      </c>
      <c r="L62" s="7">
        <v>0</v>
      </c>
      <c r="M62" s="7">
        <v>0</v>
      </c>
      <c r="N62" s="7">
        <v>0</v>
      </c>
      <c r="O62" s="7">
        <v>0</v>
      </c>
      <c r="P62" s="7">
        <v>0</v>
      </c>
      <c r="Q62" s="7">
        <v>0</v>
      </c>
      <c r="R62" s="7">
        <v>0</v>
      </c>
      <c r="S62" s="7">
        <v>0</v>
      </c>
      <c r="T62" s="7">
        <v>0</v>
      </c>
      <c r="U62" s="7">
        <v>0</v>
      </c>
      <c r="V62" s="7">
        <v>0</v>
      </c>
      <c r="W62" s="7">
        <v>0</v>
      </c>
      <c r="X62" s="7">
        <v>0</v>
      </c>
      <c r="Y62" s="7">
        <v>0</v>
      </c>
      <c r="Z62" s="7">
        <v>0</v>
      </c>
      <c r="AA62" s="7">
        <v>0</v>
      </c>
      <c r="AB62" s="7">
        <v>0</v>
      </c>
    </row>
    <row r="63" spans="1:32" x14ac:dyDescent="0.25">
      <c r="A63" s="8" t="s">
        <v>9</v>
      </c>
      <c r="B63" s="7">
        <v>6.5809499999999996</v>
      </c>
      <c r="C63" s="7">
        <v>8.2422399999999989</v>
      </c>
      <c r="D63" s="7">
        <v>9.0589999999999993</v>
      </c>
      <c r="E63" s="7">
        <v>10.080969999999999</v>
      </c>
      <c r="F63" s="7">
        <v>10.401950000000001</v>
      </c>
      <c r="G63" s="7">
        <v>11.122809999999999</v>
      </c>
      <c r="H63" s="7">
        <v>11.297090000000001</v>
      </c>
      <c r="I63" s="7">
        <v>12.79481</v>
      </c>
      <c r="J63" s="7">
        <v>13.57554</v>
      </c>
      <c r="K63" s="7">
        <v>14.471209999999999</v>
      </c>
      <c r="L63" s="7">
        <v>16.895919999999997</v>
      </c>
      <c r="M63" s="7">
        <v>19.358029999999999</v>
      </c>
      <c r="N63" s="7">
        <v>21.798759999999998</v>
      </c>
      <c r="O63" s="7">
        <v>24.07563</v>
      </c>
      <c r="P63" s="7">
        <v>26.337119999999999</v>
      </c>
      <c r="Q63" s="7">
        <v>26.658049999999999</v>
      </c>
      <c r="R63" s="7">
        <v>29.020430000000001</v>
      </c>
      <c r="S63" s="7">
        <v>30.18102</v>
      </c>
      <c r="T63" s="7">
        <v>30.166349999999998</v>
      </c>
      <c r="U63" s="7">
        <v>30.500640000000001</v>
      </c>
      <c r="V63" s="7">
        <v>32.777509999999999</v>
      </c>
      <c r="W63" s="7">
        <v>34.879899999999999</v>
      </c>
      <c r="X63" s="7">
        <v>37.119550000000004</v>
      </c>
      <c r="Y63" s="7">
        <v>39.286559999999994</v>
      </c>
      <c r="Z63" s="7">
        <v>41.200199999999995</v>
      </c>
      <c r="AA63" s="7">
        <v>43.323650000000001</v>
      </c>
      <c r="AB63" s="7">
        <v>45.60248</v>
      </c>
    </row>
    <row r="64" spans="1:32" x14ac:dyDescent="0.25">
      <c r="A64" s="8" t="s">
        <v>3</v>
      </c>
      <c r="B64" s="7">
        <v>3.21021</v>
      </c>
      <c r="C64" s="7">
        <v>3.2000700000000002</v>
      </c>
      <c r="D64" s="7">
        <v>3.4294899999999999</v>
      </c>
      <c r="E64" s="7">
        <v>3.4489299999999998</v>
      </c>
      <c r="F64" s="7">
        <v>3.5038400000000003</v>
      </c>
      <c r="G64" s="7">
        <v>3.6326399999999999</v>
      </c>
      <c r="H64" s="7">
        <v>3.7910399999999997</v>
      </c>
      <c r="I64" s="7">
        <v>3.7972800000000002</v>
      </c>
      <c r="J64" s="7">
        <v>3.96258</v>
      </c>
      <c r="K64" s="7">
        <v>4.1501899999999994</v>
      </c>
      <c r="L64" s="7">
        <v>4.4288500000000006</v>
      </c>
      <c r="M64" s="7">
        <v>5.3980500000000005</v>
      </c>
      <c r="N64" s="7">
        <v>5.6496400000000007</v>
      </c>
      <c r="O64" s="7">
        <v>5.8478599999999998</v>
      </c>
      <c r="P64" s="7">
        <v>6.1526199999999998</v>
      </c>
      <c r="Q64" s="7">
        <v>6.6649799999999999</v>
      </c>
      <c r="R64" s="7">
        <v>7.5784500000000001</v>
      </c>
      <c r="S64" s="7">
        <v>7.8382100000000001</v>
      </c>
      <c r="T64" s="7">
        <v>7.8948</v>
      </c>
      <c r="U64" s="7">
        <v>8.2741100000000003</v>
      </c>
      <c r="V64" s="7">
        <v>9.0986000000000011</v>
      </c>
      <c r="W64" s="7">
        <v>9.9813799999999997</v>
      </c>
      <c r="X64" s="7">
        <v>10.994969999999999</v>
      </c>
      <c r="Y64" s="7">
        <v>11.87947</v>
      </c>
      <c r="Z64" s="7">
        <v>12.52483</v>
      </c>
      <c r="AA64" s="7">
        <v>13.468920000000001</v>
      </c>
      <c r="AB64" s="7">
        <v>14.274790000000001</v>
      </c>
    </row>
    <row r="65" spans="1:32" x14ac:dyDescent="0.25">
      <c r="A65" s="8" t="s">
        <v>0</v>
      </c>
      <c r="B65" s="7">
        <v>0.26597999999999999</v>
      </c>
      <c r="C65" s="7">
        <v>0.45177999999999996</v>
      </c>
      <c r="D65" s="7">
        <v>0.61612999999999996</v>
      </c>
      <c r="E65" s="7">
        <v>1.53511</v>
      </c>
      <c r="F65" s="7">
        <v>2.1349099999999996</v>
      </c>
      <c r="G65" s="7">
        <v>2.72844</v>
      </c>
      <c r="H65" s="7">
        <v>3.3068299999999997</v>
      </c>
      <c r="I65" s="7">
        <v>3.8908200000000002</v>
      </c>
      <c r="J65" s="7">
        <v>4.7847900000000001</v>
      </c>
      <c r="K65" s="7">
        <v>5.3158500000000002</v>
      </c>
      <c r="L65" s="7">
        <v>5.9012900000000004</v>
      </c>
      <c r="M65" s="7">
        <v>6.3941999999999997</v>
      </c>
      <c r="N65" s="7">
        <v>6.9065900000000005</v>
      </c>
      <c r="O65" s="7">
        <v>7.2378900000000002</v>
      </c>
      <c r="P65" s="7">
        <v>7.66927</v>
      </c>
      <c r="Q65" s="7">
        <v>8.0377200000000002</v>
      </c>
      <c r="R65" s="7">
        <v>8.4328899999999987</v>
      </c>
      <c r="S65" s="7">
        <v>8.6924500000000009</v>
      </c>
      <c r="T65" s="7">
        <v>8.6334799999999987</v>
      </c>
      <c r="U65" s="7">
        <v>8.6569199999999995</v>
      </c>
      <c r="V65" s="7">
        <v>8.7779799999999994</v>
      </c>
      <c r="W65" s="7">
        <v>8.8532700000000002</v>
      </c>
      <c r="X65" s="7">
        <v>8.8765000000000001</v>
      </c>
      <c r="Y65" s="7">
        <v>8.7636200000000013</v>
      </c>
      <c r="Z65" s="7">
        <v>8.785680000000001</v>
      </c>
      <c r="AA65" s="7">
        <v>8.7825600000000001</v>
      </c>
      <c r="AB65" s="7">
        <v>8.7732800000000015</v>
      </c>
    </row>
    <row r="66" spans="1:32" x14ac:dyDescent="0.25">
      <c r="A66" s="8" t="s">
        <v>4</v>
      </c>
      <c r="B66" s="7">
        <v>0.30795999999999996</v>
      </c>
      <c r="C66" s="7">
        <v>0.37013999999999997</v>
      </c>
      <c r="D66" s="7">
        <v>0.38966000000000001</v>
      </c>
      <c r="E66" s="7">
        <v>3.7039999999999997E-2</v>
      </c>
      <c r="F66" s="7">
        <v>4.8399999999999999E-2</v>
      </c>
      <c r="G66" s="7">
        <v>0.22769</v>
      </c>
      <c r="H66" s="7">
        <v>0.28863</v>
      </c>
      <c r="I66" s="7">
        <v>0.37157000000000001</v>
      </c>
      <c r="J66" s="7">
        <v>0.92574000000000001</v>
      </c>
      <c r="K66" s="7">
        <v>0.49252999999999997</v>
      </c>
      <c r="L66" s="7">
        <v>1.84457</v>
      </c>
      <c r="M66" s="7">
        <v>1.0952</v>
      </c>
      <c r="N66" s="7">
        <v>1.00265</v>
      </c>
      <c r="O66" s="7">
        <v>0.47802</v>
      </c>
      <c r="P66" s="7">
        <v>0.53859000000000001</v>
      </c>
      <c r="Q66" s="7">
        <v>0.71682000000000001</v>
      </c>
      <c r="R66" s="7">
        <v>0.74156</v>
      </c>
      <c r="S66" s="7">
        <v>0.85366999999999993</v>
      </c>
      <c r="T66" s="7">
        <v>1.44503</v>
      </c>
      <c r="U66" s="7">
        <v>1.5403900000000001</v>
      </c>
      <c r="V66" s="7">
        <v>2.4462899999999999</v>
      </c>
      <c r="W66" s="7">
        <v>2.09964</v>
      </c>
      <c r="X66" s="7">
        <v>2.07159</v>
      </c>
      <c r="Y66" s="7">
        <v>2.4081100000000002</v>
      </c>
      <c r="Z66" s="7">
        <v>3.0369800000000002</v>
      </c>
      <c r="AA66" s="7">
        <v>2.4088799999999999</v>
      </c>
      <c r="AB66" s="7">
        <v>3.2329699999999999</v>
      </c>
    </row>
    <row r="67" spans="1:32" x14ac:dyDescent="0.25">
      <c r="A67" s="10" t="s">
        <v>11</v>
      </c>
      <c r="B67" s="11">
        <f>SUM(B57:B66)</f>
        <v>171.44831000000002</v>
      </c>
      <c r="C67" s="11">
        <f t="shared" ref="C67:AB67" si="4">SUM(C57:C66)</f>
        <v>174.29487000000003</v>
      </c>
      <c r="D67" s="11">
        <f t="shared" si="4"/>
        <v>175.73537999999999</v>
      </c>
      <c r="E67" s="11">
        <f t="shared" si="4"/>
        <v>177.33566999999999</v>
      </c>
      <c r="F67" s="11">
        <f t="shared" si="4"/>
        <v>179.03295999999997</v>
      </c>
      <c r="G67" s="11">
        <f t="shared" si="4"/>
        <v>179.27370999999999</v>
      </c>
      <c r="H67" s="11">
        <f t="shared" si="4"/>
        <v>180.12404000000001</v>
      </c>
      <c r="I67" s="11">
        <f t="shared" si="4"/>
        <v>180.66947999999999</v>
      </c>
      <c r="J67" s="11">
        <f t="shared" si="4"/>
        <v>181.92887999999999</v>
      </c>
      <c r="K67" s="11">
        <f t="shared" si="4"/>
        <v>182.62504999999999</v>
      </c>
      <c r="L67" s="11">
        <f t="shared" si="4"/>
        <v>183.85984999999999</v>
      </c>
      <c r="M67" s="11">
        <f t="shared" si="4"/>
        <v>185.96457000000001</v>
      </c>
      <c r="N67" s="11">
        <f t="shared" si="4"/>
        <v>188.13635999999997</v>
      </c>
      <c r="O67" s="11">
        <f t="shared" si="4"/>
        <v>189.24721999999997</v>
      </c>
      <c r="P67" s="11">
        <f t="shared" si="4"/>
        <v>191.06207000000003</v>
      </c>
      <c r="Q67" s="11">
        <f t="shared" si="4"/>
        <v>193.23531000000003</v>
      </c>
      <c r="R67" s="11">
        <f t="shared" si="4"/>
        <v>196.12133</v>
      </c>
      <c r="S67" s="11">
        <f t="shared" si="4"/>
        <v>197.30103</v>
      </c>
      <c r="T67" s="11">
        <f t="shared" si="4"/>
        <v>199.01206999999999</v>
      </c>
      <c r="U67" s="11">
        <f t="shared" si="4"/>
        <v>201.00105000000002</v>
      </c>
      <c r="V67" s="11">
        <f t="shared" si="4"/>
        <v>203.96495999999999</v>
      </c>
      <c r="W67" s="11">
        <f t="shared" si="4"/>
        <v>206.27807999999999</v>
      </c>
      <c r="X67" s="11">
        <f t="shared" si="4"/>
        <v>209.11111999999997</v>
      </c>
      <c r="Y67" s="11">
        <f t="shared" si="4"/>
        <v>211.70758000000001</v>
      </c>
      <c r="Z67" s="11">
        <f t="shared" si="4"/>
        <v>214.65574000000001</v>
      </c>
      <c r="AA67" s="11">
        <f t="shared" si="4"/>
        <v>216.9127</v>
      </c>
      <c r="AB67" s="11">
        <f t="shared" si="4"/>
        <v>219.42821000000001</v>
      </c>
      <c r="AD67" s="12"/>
    </row>
    <row r="68" spans="1:32" s="13" customFormat="1" x14ac:dyDescent="0.25">
      <c r="AC68" s="5"/>
      <c r="AD68" s="5"/>
      <c r="AE68" s="5"/>
      <c r="AF68" s="5"/>
    </row>
  </sheetData>
  <pageMargins left="0.7" right="0.7" top="0.75" bottom="0.75" header="0.3" footer="0.3"/>
  <ignoredErrors>
    <ignoredError sqref="B15:AB15 B28:AB28 B41:AB41 B54:AB54 B67:AB67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BABB45-D513-4ED7-AA82-B066D9E3DE32}">
  <dimension ref="A1:BD67"/>
  <sheetViews>
    <sheetView zoomScaleNormal="100" zoomScaleSheetLayoutView="50" workbookViewId="0"/>
  </sheetViews>
  <sheetFormatPr defaultColWidth="7.6640625" defaultRowHeight="12.5" x14ac:dyDescent="0.25"/>
  <cols>
    <col min="1" max="1" width="15.83203125" style="5" bestFit="1" customWidth="1"/>
    <col min="2" max="28" width="5.6640625" style="5" customWidth="1"/>
    <col min="29" max="16384" width="7.6640625" style="5"/>
  </cols>
  <sheetData>
    <row r="1" spans="1:56" ht="14" x14ac:dyDescent="0.3">
      <c r="A1" s="20" t="s">
        <v>73</v>
      </c>
    </row>
    <row r="2" spans="1:56" ht="14" x14ac:dyDescent="0.3">
      <c r="A2" s="20" t="s">
        <v>76</v>
      </c>
    </row>
    <row r="4" spans="1:56" x14ac:dyDescent="0.25">
      <c r="A4" s="21" t="s">
        <v>16</v>
      </c>
      <c r="B4" s="22">
        <v>2024</v>
      </c>
      <c r="C4" s="22">
        <v>2025</v>
      </c>
      <c r="D4" s="22">
        <v>2026</v>
      </c>
      <c r="E4" s="22">
        <v>2027</v>
      </c>
      <c r="F4" s="22">
        <v>2028</v>
      </c>
      <c r="G4" s="22">
        <v>2029</v>
      </c>
      <c r="H4" s="22">
        <v>2030</v>
      </c>
      <c r="I4" s="22">
        <v>2031</v>
      </c>
      <c r="J4" s="22">
        <v>2032</v>
      </c>
      <c r="K4" s="22">
        <v>2033</v>
      </c>
      <c r="L4" s="22">
        <v>2034</v>
      </c>
      <c r="M4" s="22">
        <v>2035</v>
      </c>
      <c r="N4" s="22">
        <v>2036</v>
      </c>
      <c r="O4" s="22">
        <v>2037</v>
      </c>
      <c r="P4" s="22">
        <v>2038</v>
      </c>
      <c r="Q4" s="22">
        <v>2039</v>
      </c>
      <c r="R4" s="22">
        <v>2040</v>
      </c>
      <c r="S4" s="22">
        <v>2041</v>
      </c>
      <c r="T4" s="22">
        <v>2042</v>
      </c>
      <c r="U4" s="22">
        <v>2043</v>
      </c>
      <c r="V4" s="22">
        <v>2044</v>
      </c>
      <c r="W4" s="22">
        <v>2045</v>
      </c>
      <c r="X4" s="22">
        <v>2046</v>
      </c>
      <c r="Y4" s="22">
        <v>2047</v>
      </c>
      <c r="Z4" s="22">
        <v>2048</v>
      </c>
      <c r="AA4" s="22">
        <v>2049</v>
      </c>
      <c r="AB4" s="23">
        <v>2050</v>
      </c>
    </row>
    <row r="5" spans="1:56" x14ac:dyDescent="0.25">
      <c r="A5" s="6" t="s">
        <v>2</v>
      </c>
      <c r="B5" s="7">
        <v>64.112949999999998</v>
      </c>
      <c r="C5" s="7">
        <v>66.542770000000004</v>
      </c>
      <c r="D5" s="7">
        <v>63.926670000000001</v>
      </c>
      <c r="E5" s="7">
        <v>65.89285000000001</v>
      </c>
      <c r="F5" s="7">
        <v>65.136279999999999</v>
      </c>
      <c r="G5" s="7">
        <v>65.830770000000001</v>
      </c>
      <c r="H5" s="7">
        <v>64.892939999999996</v>
      </c>
      <c r="I5" s="7">
        <v>67.893380000000008</v>
      </c>
      <c r="J5" s="7">
        <v>65.321190000000001</v>
      </c>
      <c r="K5" s="7">
        <v>66.911899999999989</v>
      </c>
      <c r="L5" s="7">
        <v>66.542140000000003</v>
      </c>
      <c r="M5" s="7">
        <v>66.185149999999993</v>
      </c>
      <c r="N5" s="7">
        <v>66.008219999999994</v>
      </c>
      <c r="O5" s="7">
        <v>67.649259999999998</v>
      </c>
      <c r="P5" s="7">
        <v>65.3386</v>
      </c>
      <c r="Q5" s="7">
        <v>66.863939999999999</v>
      </c>
      <c r="R5" s="7">
        <v>66.573340000000002</v>
      </c>
      <c r="S5" s="7">
        <v>66.241960000000006</v>
      </c>
      <c r="T5" s="7">
        <v>65.937070000000006</v>
      </c>
      <c r="U5" s="7">
        <v>67.816589999999991</v>
      </c>
      <c r="V5" s="7">
        <v>65.528410000000008</v>
      </c>
      <c r="W5" s="7">
        <v>66.788399999999996</v>
      </c>
      <c r="X5" s="7">
        <v>66.544610000000006</v>
      </c>
      <c r="Y5" s="7">
        <v>66.27239999999999</v>
      </c>
      <c r="Z5" s="7">
        <v>66.142320000000012</v>
      </c>
      <c r="AA5" s="7">
        <v>67.676810000000003</v>
      </c>
      <c r="AB5" s="7">
        <v>64.882930000000002</v>
      </c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</row>
    <row r="6" spans="1:56" x14ac:dyDescent="0.25">
      <c r="A6" s="8" t="s">
        <v>1</v>
      </c>
      <c r="B6" s="7">
        <v>16.668900000000001</v>
      </c>
      <c r="C6" s="7">
        <v>14.83888</v>
      </c>
      <c r="D6" s="7">
        <v>14.601270000000001</v>
      </c>
      <c r="E6" s="7">
        <v>14.417149999999999</v>
      </c>
      <c r="F6" s="7">
        <v>14.10749</v>
      </c>
      <c r="G6" s="7">
        <v>15.41601</v>
      </c>
      <c r="H6" s="7">
        <v>14.9747</v>
      </c>
      <c r="I6" s="7">
        <v>15.749510000000001</v>
      </c>
      <c r="J6" s="7">
        <v>15.534000000000001</v>
      </c>
      <c r="K6" s="7">
        <v>15.94206</v>
      </c>
      <c r="L6" s="7">
        <v>16.087479999999999</v>
      </c>
      <c r="M6" s="7">
        <v>15.936200000000001</v>
      </c>
      <c r="N6" s="7">
        <v>15.786290000000001</v>
      </c>
      <c r="O6" s="7">
        <v>15.70872</v>
      </c>
      <c r="P6" s="7">
        <v>15.982329999999999</v>
      </c>
      <c r="Q6" s="7">
        <v>15.45356</v>
      </c>
      <c r="R6" s="7">
        <v>15.44868</v>
      </c>
      <c r="S6" s="7">
        <v>15.464930000000001</v>
      </c>
      <c r="T6" s="7">
        <v>15.472770000000001</v>
      </c>
      <c r="U6" s="7">
        <v>15.483969999999999</v>
      </c>
      <c r="V6" s="7">
        <v>15.472020000000001</v>
      </c>
      <c r="W6" s="7">
        <v>15.439120000000001</v>
      </c>
      <c r="X6" s="7">
        <v>15.457420000000001</v>
      </c>
      <c r="Y6" s="7">
        <v>15.470180000000001</v>
      </c>
      <c r="Z6" s="7">
        <v>15.510149999999999</v>
      </c>
      <c r="AA6" s="7">
        <v>15.452309999999999</v>
      </c>
      <c r="AB6" s="7">
        <v>15.449209999999999</v>
      </c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</row>
    <row r="7" spans="1:56" x14ac:dyDescent="0.25">
      <c r="A7" s="8" t="s">
        <v>6</v>
      </c>
      <c r="B7" s="7">
        <v>19.988709999999998</v>
      </c>
      <c r="C7" s="7">
        <v>26.063650000000003</v>
      </c>
      <c r="D7" s="7">
        <v>28.72344</v>
      </c>
      <c r="E7" s="7">
        <v>22.312639999999998</v>
      </c>
      <c r="F7" s="7">
        <v>22.719609999999999</v>
      </c>
      <c r="G7" s="7">
        <v>14.64465</v>
      </c>
      <c r="H7" s="7">
        <v>14.520910000000001</v>
      </c>
      <c r="I7" s="7">
        <v>14.05936</v>
      </c>
      <c r="J7" s="7">
        <v>8.4515899999999995</v>
      </c>
      <c r="K7" s="7">
        <v>7.14975</v>
      </c>
      <c r="L7" s="7">
        <v>0</v>
      </c>
      <c r="M7" s="7">
        <v>0</v>
      </c>
      <c r="N7" s="7">
        <v>0</v>
      </c>
      <c r="O7" s="7">
        <v>0</v>
      </c>
      <c r="P7" s="7">
        <v>0</v>
      </c>
      <c r="Q7" s="7">
        <v>0</v>
      </c>
      <c r="R7" s="7">
        <v>0</v>
      </c>
      <c r="S7" s="7">
        <v>0</v>
      </c>
      <c r="T7" s="7">
        <v>0</v>
      </c>
      <c r="U7" s="7">
        <v>0</v>
      </c>
      <c r="V7" s="7">
        <v>0</v>
      </c>
      <c r="W7" s="7">
        <v>0</v>
      </c>
      <c r="X7" s="7">
        <v>0</v>
      </c>
      <c r="Y7" s="7">
        <v>0</v>
      </c>
      <c r="Z7" s="7">
        <v>0</v>
      </c>
      <c r="AA7" s="7">
        <v>0</v>
      </c>
      <c r="AB7" s="7">
        <v>0</v>
      </c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</row>
    <row r="8" spans="1:56" x14ac:dyDescent="0.25">
      <c r="A8" s="8" t="s">
        <v>5</v>
      </c>
      <c r="B8" s="7">
        <v>62.955689999999997</v>
      </c>
      <c r="C8" s="7">
        <v>59.453220000000002</v>
      </c>
      <c r="D8" s="7">
        <v>61.71716</v>
      </c>
      <c r="E8" s="7">
        <v>65.768479999999997</v>
      </c>
      <c r="F8" s="7">
        <v>67.497429999999994</v>
      </c>
      <c r="G8" s="7">
        <v>72.312470000000005</v>
      </c>
      <c r="H8" s="7">
        <v>71.374930000000006</v>
      </c>
      <c r="I8" s="7">
        <v>66.340180000000004</v>
      </c>
      <c r="J8" s="7">
        <v>76.332610000000003</v>
      </c>
      <c r="K8" s="7">
        <v>75.355100000000007</v>
      </c>
      <c r="L8" s="7">
        <v>81.001819999999995</v>
      </c>
      <c r="M8" s="7">
        <v>80.339129999999997</v>
      </c>
      <c r="N8" s="7">
        <v>80.437219999999996</v>
      </c>
      <c r="O8" s="7">
        <v>78.251249999999985</v>
      </c>
      <c r="P8" s="7">
        <v>79.471069999999997</v>
      </c>
      <c r="Q8" s="7">
        <v>79.306029999999993</v>
      </c>
      <c r="R8" s="7">
        <v>79.833239999999989</v>
      </c>
      <c r="S8" s="7">
        <v>80.26755</v>
      </c>
      <c r="T8" s="7">
        <v>82.852930000000001</v>
      </c>
      <c r="U8" s="7">
        <v>80.920039999999986</v>
      </c>
      <c r="V8" s="7">
        <v>80.098829999999992</v>
      </c>
      <c r="W8" s="7">
        <v>80.850849999999994</v>
      </c>
      <c r="X8" s="7">
        <v>79.790750000000003</v>
      </c>
      <c r="Y8" s="7">
        <v>79.125720000000015</v>
      </c>
      <c r="Z8" s="7">
        <v>78.024829999999994</v>
      </c>
      <c r="AA8" s="7">
        <v>75.749869999999987</v>
      </c>
      <c r="AB8" s="7">
        <v>74.517389999999992</v>
      </c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</row>
    <row r="9" spans="1:56" x14ac:dyDescent="0.25">
      <c r="A9" s="8" t="s">
        <v>7</v>
      </c>
      <c r="B9" s="7">
        <v>0</v>
      </c>
      <c r="C9" s="7">
        <v>0</v>
      </c>
      <c r="D9" s="7">
        <v>0</v>
      </c>
      <c r="E9" s="7">
        <v>0</v>
      </c>
      <c r="F9" s="7">
        <v>0</v>
      </c>
      <c r="G9" s="7">
        <v>0</v>
      </c>
      <c r="H9" s="7">
        <v>0</v>
      </c>
      <c r="I9" s="7">
        <v>0</v>
      </c>
      <c r="J9" s="7">
        <v>0</v>
      </c>
      <c r="K9" s="7">
        <v>0</v>
      </c>
      <c r="L9" s="7">
        <v>0</v>
      </c>
      <c r="M9" s="7">
        <v>0</v>
      </c>
      <c r="N9" s="7">
        <v>0</v>
      </c>
      <c r="O9" s="7">
        <v>0</v>
      </c>
      <c r="P9" s="7">
        <v>0</v>
      </c>
      <c r="Q9" s="7">
        <v>0</v>
      </c>
      <c r="R9" s="7">
        <v>0</v>
      </c>
      <c r="S9" s="7">
        <v>0</v>
      </c>
      <c r="T9" s="7">
        <v>0</v>
      </c>
      <c r="U9" s="7">
        <v>0</v>
      </c>
      <c r="V9" s="7">
        <v>0</v>
      </c>
      <c r="W9" s="7">
        <v>0</v>
      </c>
      <c r="X9" s="7">
        <v>0</v>
      </c>
      <c r="Y9" s="7">
        <v>0</v>
      </c>
      <c r="Z9" s="7">
        <v>0</v>
      </c>
      <c r="AA9" s="7">
        <v>0</v>
      </c>
      <c r="AB9" s="7">
        <v>0</v>
      </c>
      <c r="AD9" s="9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</row>
    <row r="10" spans="1:56" x14ac:dyDescent="0.25">
      <c r="A10" s="8" t="s">
        <v>8</v>
      </c>
      <c r="B10" s="7">
        <v>0</v>
      </c>
      <c r="C10" s="7">
        <v>0</v>
      </c>
      <c r="D10" s="7">
        <v>0</v>
      </c>
      <c r="E10" s="7">
        <v>0</v>
      </c>
      <c r="F10" s="7">
        <v>0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  <c r="P10" s="7">
        <v>0</v>
      </c>
      <c r="Q10" s="7">
        <v>0</v>
      </c>
      <c r="R10" s="7">
        <v>0</v>
      </c>
      <c r="S10" s="7">
        <v>0</v>
      </c>
      <c r="T10" s="7">
        <v>0</v>
      </c>
      <c r="U10" s="7">
        <v>0</v>
      </c>
      <c r="V10" s="7">
        <v>0</v>
      </c>
      <c r="W10" s="7">
        <v>0</v>
      </c>
      <c r="X10" s="7">
        <v>0</v>
      </c>
      <c r="Y10" s="7">
        <v>0</v>
      </c>
      <c r="Z10" s="7">
        <v>0</v>
      </c>
      <c r="AA10" s="7">
        <v>0</v>
      </c>
      <c r="AB10" s="7">
        <v>0</v>
      </c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</row>
    <row r="11" spans="1:56" x14ac:dyDescent="0.25">
      <c r="A11" s="8" t="s">
        <v>9</v>
      </c>
      <c r="B11" s="7">
        <v>6.5808999999999997</v>
      </c>
      <c r="C11" s="7">
        <v>8.0484799999999996</v>
      </c>
      <c r="D11" s="7">
        <v>8.9941499999999994</v>
      </c>
      <c r="E11" s="7">
        <v>12.6021</v>
      </c>
      <c r="F11" s="7">
        <v>15.57175</v>
      </c>
      <c r="G11" s="7">
        <v>19.20946</v>
      </c>
      <c r="H11" s="7">
        <v>23.189900000000002</v>
      </c>
      <c r="I11" s="7">
        <v>26.173539999999999</v>
      </c>
      <c r="J11" s="7">
        <v>26.876799999999999</v>
      </c>
      <c r="K11" s="7">
        <v>28.64068</v>
      </c>
      <c r="L11" s="7">
        <v>31.871020000000001</v>
      </c>
      <c r="M11" s="7">
        <v>35.19923</v>
      </c>
      <c r="N11" s="7">
        <v>38.401519999999998</v>
      </c>
      <c r="O11" s="7">
        <v>41.014180000000003</v>
      </c>
      <c r="P11" s="7">
        <v>43.677980000000005</v>
      </c>
      <c r="Q11" s="7">
        <v>44.682589999999998</v>
      </c>
      <c r="R11" s="7">
        <v>46.789589999999997</v>
      </c>
      <c r="S11" s="7">
        <v>48.714760000000005</v>
      </c>
      <c r="T11" s="7">
        <v>48.839309999999998</v>
      </c>
      <c r="U11" s="7">
        <v>51.78416</v>
      </c>
      <c r="V11" s="7">
        <v>57.240310000000001</v>
      </c>
      <c r="W11" s="7">
        <v>57.645019999999995</v>
      </c>
      <c r="X11" s="7">
        <v>61.693019999999997</v>
      </c>
      <c r="Y11" s="7">
        <v>64.970910000000003</v>
      </c>
      <c r="Z11" s="7">
        <v>70.296779999999998</v>
      </c>
      <c r="AA11" s="7">
        <v>73.164580000000001</v>
      </c>
      <c r="AB11" s="7">
        <v>79.123480000000001</v>
      </c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</row>
    <row r="12" spans="1:56" x14ac:dyDescent="0.25">
      <c r="A12" s="8" t="s">
        <v>3</v>
      </c>
      <c r="B12" s="7">
        <v>3.3091300000000001</v>
      </c>
      <c r="C12" s="7">
        <v>3.2673100000000002</v>
      </c>
      <c r="D12" s="7">
        <v>3.5838899999999998</v>
      </c>
      <c r="E12" s="7">
        <v>3.5801500000000002</v>
      </c>
      <c r="F12" s="7">
        <v>3.87832</v>
      </c>
      <c r="G12" s="7">
        <v>3.8589499999999997</v>
      </c>
      <c r="H12" s="7">
        <v>4.0631500000000003</v>
      </c>
      <c r="I12" s="7">
        <v>4.1869700000000005</v>
      </c>
      <c r="J12" s="7">
        <v>4.7568199999999994</v>
      </c>
      <c r="K12" s="7">
        <v>5.1561700000000004</v>
      </c>
      <c r="L12" s="7">
        <v>5.7765000000000004</v>
      </c>
      <c r="M12" s="7">
        <v>6.57151</v>
      </c>
      <c r="N12" s="7">
        <v>7.2590900000000005</v>
      </c>
      <c r="O12" s="7">
        <v>7.9749300000000005</v>
      </c>
      <c r="P12" s="7">
        <v>8.73184</v>
      </c>
      <c r="Q12" s="7">
        <v>9.3918499999999998</v>
      </c>
      <c r="R12" s="7">
        <v>10.171100000000001</v>
      </c>
      <c r="S12" s="7">
        <v>10.869549999999998</v>
      </c>
      <c r="T12" s="7">
        <v>11.377139999999999</v>
      </c>
      <c r="U12" s="7">
        <v>12.428139999999999</v>
      </c>
      <c r="V12" s="7">
        <v>13.593579999999999</v>
      </c>
      <c r="W12" s="7">
        <v>14.17699</v>
      </c>
      <c r="X12" s="7">
        <v>15.09369</v>
      </c>
      <c r="Y12" s="7">
        <v>16.369049999999998</v>
      </c>
      <c r="Z12" s="7">
        <v>17.41188</v>
      </c>
      <c r="AA12" s="7">
        <v>18.63166</v>
      </c>
      <c r="AB12" s="7">
        <v>20.222560000000001</v>
      </c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</row>
    <row r="13" spans="1:56" x14ac:dyDescent="0.25">
      <c r="A13" s="8" t="s">
        <v>0</v>
      </c>
      <c r="B13" s="7">
        <v>0.26501999999999998</v>
      </c>
      <c r="C13" s="7">
        <v>0.45151999999999998</v>
      </c>
      <c r="D13" s="7">
        <v>0.61753999999999998</v>
      </c>
      <c r="E13" s="7">
        <v>1.55501</v>
      </c>
      <c r="F13" s="7">
        <v>2.1804800000000002</v>
      </c>
      <c r="G13" s="7">
        <v>2.76973</v>
      </c>
      <c r="H13" s="7">
        <v>3.3663600000000002</v>
      </c>
      <c r="I13" s="7">
        <v>3.96143</v>
      </c>
      <c r="J13" s="7">
        <v>4.5554899999999998</v>
      </c>
      <c r="K13" s="7">
        <v>5.1219999999999999</v>
      </c>
      <c r="L13" s="7">
        <v>5.6944900000000001</v>
      </c>
      <c r="M13" s="7">
        <v>6.2579500000000001</v>
      </c>
      <c r="N13" s="7">
        <v>6.7917399999999999</v>
      </c>
      <c r="O13" s="7">
        <v>7.2388300000000001</v>
      </c>
      <c r="P13" s="7">
        <v>7.6727499999999997</v>
      </c>
      <c r="Q13" s="7">
        <v>8.0427299999999988</v>
      </c>
      <c r="R13" s="7">
        <v>8.4302499999999991</v>
      </c>
      <c r="S13" s="7">
        <v>8.7204300000000003</v>
      </c>
      <c r="T13" s="7">
        <v>8.7550100000000004</v>
      </c>
      <c r="U13" s="7">
        <v>8.8149899999999999</v>
      </c>
      <c r="V13" s="7">
        <v>8.9118500000000012</v>
      </c>
      <c r="W13" s="7">
        <v>8.9622799999999998</v>
      </c>
      <c r="X13" s="7">
        <v>9.007670000000001</v>
      </c>
      <c r="Y13" s="7">
        <v>8.9860000000000007</v>
      </c>
      <c r="Z13" s="7">
        <v>9.0142399999999991</v>
      </c>
      <c r="AA13" s="7">
        <v>9.0666399999999996</v>
      </c>
      <c r="AB13" s="7">
        <v>9.0641499999999997</v>
      </c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</row>
    <row r="14" spans="1:56" x14ac:dyDescent="0.25">
      <c r="A14" s="8" t="s">
        <v>4</v>
      </c>
      <c r="B14" s="7">
        <v>0.51979999999999993</v>
      </c>
      <c r="C14" s="7">
        <v>0.55928</v>
      </c>
      <c r="D14" s="7">
        <v>1.0159500000000001</v>
      </c>
      <c r="E14" s="7">
        <v>1.2408399999999999</v>
      </c>
      <c r="F14" s="7">
        <v>0.54846000000000006</v>
      </c>
      <c r="G14" s="7">
        <v>0.13550999999999999</v>
      </c>
      <c r="H14" s="7">
        <v>0.10596</v>
      </c>
      <c r="I14" s="7">
        <v>4.1299999999999996E-2</v>
      </c>
      <c r="J14" s="7">
        <v>-3.4380000000000001E-2</v>
      </c>
      <c r="K14" s="7">
        <v>-0.24847999999999998</v>
      </c>
      <c r="L14" s="7">
        <v>0.23993</v>
      </c>
      <c r="M14" s="7">
        <v>0.14399000000000001</v>
      </c>
      <c r="N14" s="7">
        <v>0.16861000000000001</v>
      </c>
      <c r="O14" s="7">
        <v>-4.2340000000000003E-2</v>
      </c>
      <c r="P14" s="7">
        <v>0.13413</v>
      </c>
      <c r="Q14" s="7">
        <v>0.28366000000000002</v>
      </c>
      <c r="R14" s="7">
        <v>0.52039999999999997</v>
      </c>
      <c r="S14" s="7">
        <v>0.61509999999999998</v>
      </c>
      <c r="T14" s="7">
        <v>0.85287000000000002</v>
      </c>
      <c r="U14" s="7">
        <v>0.65101999999999993</v>
      </c>
      <c r="V14" s="7">
        <v>1.0450699999999999</v>
      </c>
      <c r="W14" s="7">
        <v>1.17503</v>
      </c>
      <c r="X14" s="7">
        <v>1.0449600000000001</v>
      </c>
      <c r="Y14" s="7">
        <v>1.2459200000000001</v>
      </c>
      <c r="Z14" s="7">
        <v>1.2104600000000001</v>
      </c>
      <c r="AA14" s="7">
        <v>0.89829999999999999</v>
      </c>
      <c r="AB14" s="7">
        <v>1.20299</v>
      </c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</row>
    <row r="15" spans="1:56" x14ac:dyDescent="0.25">
      <c r="A15" s="10" t="s">
        <v>11</v>
      </c>
      <c r="B15" s="11">
        <f>SUM(B5:B14)</f>
        <v>174.40109999999999</v>
      </c>
      <c r="C15" s="11">
        <f t="shared" ref="C15:AB15" si="0">SUM(C5:C14)</f>
        <v>179.22511000000003</v>
      </c>
      <c r="D15" s="11">
        <f t="shared" si="0"/>
        <v>183.18006999999997</v>
      </c>
      <c r="E15" s="11">
        <f t="shared" si="0"/>
        <v>187.36922000000001</v>
      </c>
      <c r="F15" s="11">
        <f t="shared" si="0"/>
        <v>191.63981999999999</v>
      </c>
      <c r="G15" s="11">
        <f t="shared" si="0"/>
        <v>194.17755000000002</v>
      </c>
      <c r="H15" s="11">
        <f t="shared" si="0"/>
        <v>196.48885000000004</v>
      </c>
      <c r="I15" s="11">
        <f t="shared" si="0"/>
        <v>198.40567000000004</v>
      </c>
      <c r="J15" s="11">
        <f t="shared" si="0"/>
        <v>201.79411999999999</v>
      </c>
      <c r="K15" s="11">
        <f t="shared" si="0"/>
        <v>204.02918000000003</v>
      </c>
      <c r="L15" s="11">
        <f t="shared" si="0"/>
        <v>207.21337999999997</v>
      </c>
      <c r="M15" s="11">
        <f t="shared" si="0"/>
        <v>210.63315999999998</v>
      </c>
      <c r="N15" s="11">
        <f t="shared" si="0"/>
        <v>214.85269</v>
      </c>
      <c r="O15" s="11">
        <f t="shared" si="0"/>
        <v>217.79482999999999</v>
      </c>
      <c r="P15" s="11">
        <f t="shared" si="0"/>
        <v>221.00870000000003</v>
      </c>
      <c r="Q15" s="11">
        <f t="shared" si="0"/>
        <v>224.02436</v>
      </c>
      <c r="R15" s="11">
        <f t="shared" si="0"/>
        <v>227.76659999999998</v>
      </c>
      <c r="S15" s="11">
        <f t="shared" si="0"/>
        <v>230.89428000000004</v>
      </c>
      <c r="T15" s="11">
        <f t="shared" si="0"/>
        <v>234.08709999999999</v>
      </c>
      <c r="U15" s="11">
        <f t="shared" si="0"/>
        <v>237.89890999999994</v>
      </c>
      <c r="V15" s="11">
        <f t="shared" si="0"/>
        <v>241.89007000000004</v>
      </c>
      <c r="W15" s="11">
        <f t="shared" si="0"/>
        <v>245.03768999999997</v>
      </c>
      <c r="X15" s="11">
        <f t="shared" si="0"/>
        <v>248.63211999999999</v>
      </c>
      <c r="Y15" s="11">
        <f t="shared" si="0"/>
        <v>252.44018</v>
      </c>
      <c r="Z15" s="11">
        <f t="shared" si="0"/>
        <v>257.61066</v>
      </c>
      <c r="AA15" s="11">
        <f t="shared" si="0"/>
        <v>260.64017000000001</v>
      </c>
      <c r="AB15" s="11">
        <f t="shared" si="0"/>
        <v>264.46270999999996</v>
      </c>
      <c r="AD15" s="12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</row>
    <row r="16" spans="1:56" x14ac:dyDescent="0.25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</row>
    <row r="17" spans="1:56" x14ac:dyDescent="0.25">
      <c r="A17" s="21" t="s">
        <v>17</v>
      </c>
      <c r="B17" s="22">
        <v>2024</v>
      </c>
      <c r="C17" s="22">
        <v>2025</v>
      </c>
      <c r="D17" s="22">
        <v>2026</v>
      </c>
      <c r="E17" s="22">
        <v>2027</v>
      </c>
      <c r="F17" s="22">
        <v>2028</v>
      </c>
      <c r="G17" s="22">
        <v>2029</v>
      </c>
      <c r="H17" s="22">
        <v>2030</v>
      </c>
      <c r="I17" s="22">
        <v>2031</v>
      </c>
      <c r="J17" s="22">
        <v>2032</v>
      </c>
      <c r="K17" s="22">
        <v>2033</v>
      </c>
      <c r="L17" s="22">
        <v>2034</v>
      </c>
      <c r="M17" s="22">
        <v>2035</v>
      </c>
      <c r="N17" s="22">
        <v>2036</v>
      </c>
      <c r="O17" s="22">
        <v>2037</v>
      </c>
      <c r="P17" s="22">
        <v>2038</v>
      </c>
      <c r="Q17" s="22">
        <v>2039</v>
      </c>
      <c r="R17" s="22">
        <v>2040</v>
      </c>
      <c r="S17" s="22">
        <v>2041</v>
      </c>
      <c r="T17" s="22">
        <v>2042</v>
      </c>
      <c r="U17" s="22">
        <v>2043</v>
      </c>
      <c r="V17" s="22">
        <v>2044</v>
      </c>
      <c r="W17" s="22">
        <v>2045</v>
      </c>
      <c r="X17" s="22">
        <v>2046</v>
      </c>
      <c r="Y17" s="22">
        <v>2047</v>
      </c>
      <c r="Z17" s="22">
        <v>2048</v>
      </c>
      <c r="AA17" s="22">
        <v>2049</v>
      </c>
      <c r="AB17" s="23">
        <v>2050</v>
      </c>
    </row>
    <row r="18" spans="1:56" x14ac:dyDescent="0.25">
      <c r="A18" s="6" t="s">
        <v>2</v>
      </c>
      <c r="B18" s="7">
        <v>64.060749999999999</v>
      </c>
      <c r="C18" s="7">
        <v>66.684780000000003</v>
      </c>
      <c r="D18" s="7">
        <v>63.96772</v>
      </c>
      <c r="E18" s="7">
        <v>65.80628999999999</v>
      </c>
      <c r="F18" s="7">
        <v>65.403469999999999</v>
      </c>
      <c r="G18" s="7">
        <v>65.725610000000003</v>
      </c>
      <c r="H18" s="7">
        <v>65.026440000000008</v>
      </c>
      <c r="I18" s="7">
        <v>67.788039999999995</v>
      </c>
      <c r="J18" s="7">
        <v>65.238699999999994</v>
      </c>
      <c r="K18" s="7">
        <v>69.246110000000002</v>
      </c>
      <c r="L18" s="7">
        <v>68.913359999999997</v>
      </c>
      <c r="M18" s="7">
        <v>70.971509999999995</v>
      </c>
      <c r="N18" s="7">
        <v>73.05986</v>
      </c>
      <c r="O18" s="7">
        <v>77.168990000000008</v>
      </c>
      <c r="P18" s="7">
        <v>77.195300000000003</v>
      </c>
      <c r="Q18" s="7">
        <v>81.215550000000007</v>
      </c>
      <c r="R18" s="7">
        <v>83.449640000000002</v>
      </c>
      <c r="S18" s="7">
        <v>85.319159999999997</v>
      </c>
      <c r="T18" s="7">
        <v>84.875720000000001</v>
      </c>
      <c r="U18" s="7">
        <v>86.737649999999988</v>
      </c>
      <c r="V18" s="7">
        <v>84.60821</v>
      </c>
      <c r="W18" s="7">
        <v>85.871750000000006</v>
      </c>
      <c r="X18" s="7">
        <v>85.34617999999999</v>
      </c>
      <c r="Y18" s="7">
        <v>85.117149999999995</v>
      </c>
      <c r="Z18" s="7">
        <v>94.449370000000002</v>
      </c>
      <c r="AA18" s="7">
        <v>98.329440000000005</v>
      </c>
      <c r="AB18" s="7">
        <v>95.465389999999999</v>
      </c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</row>
    <row r="19" spans="1:56" x14ac:dyDescent="0.25">
      <c r="A19" s="8" t="s">
        <v>1</v>
      </c>
      <c r="B19" s="7">
        <v>16.685230000000001</v>
      </c>
      <c r="C19" s="7">
        <v>14.814729999999999</v>
      </c>
      <c r="D19" s="7">
        <v>14.6076</v>
      </c>
      <c r="E19" s="7">
        <v>14.410879999999999</v>
      </c>
      <c r="F19" s="7">
        <v>14.119770000000001</v>
      </c>
      <c r="G19" s="7">
        <v>15.41522</v>
      </c>
      <c r="H19" s="7">
        <v>14.97189</v>
      </c>
      <c r="I19" s="7">
        <v>15.745950000000001</v>
      </c>
      <c r="J19" s="7">
        <v>15.523959999999999</v>
      </c>
      <c r="K19" s="7">
        <v>15.94248</v>
      </c>
      <c r="L19" s="7">
        <v>16.086760000000002</v>
      </c>
      <c r="M19" s="7">
        <v>15.93642</v>
      </c>
      <c r="N19" s="7">
        <v>15.786670000000001</v>
      </c>
      <c r="O19" s="7">
        <v>15.70947</v>
      </c>
      <c r="P19" s="7">
        <v>15.9871</v>
      </c>
      <c r="Q19" s="7">
        <v>15.463569999999999</v>
      </c>
      <c r="R19" s="7">
        <v>15.452399999999999</v>
      </c>
      <c r="S19" s="7">
        <v>15.47015</v>
      </c>
      <c r="T19" s="7">
        <v>15.472719999999999</v>
      </c>
      <c r="U19" s="7">
        <v>15.48471</v>
      </c>
      <c r="V19" s="7">
        <v>15.472700000000001</v>
      </c>
      <c r="W19" s="7">
        <v>15.440700000000001</v>
      </c>
      <c r="X19" s="7">
        <v>15.460450000000002</v>
      </c>
      <c r="Y19" s="7">
        <v>15.471450000000001</v>
      </c>
      <c r="Z19" s="7">
        <v>15.510669999999999</v>
      </c>
      <c r="AA19" s="7">
        <v>15.459379999999999</v>
      </c>
      <c r="AB19" s="7">
        <v>15.43858</v>
      </c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</row>
    <row r="20" spans="1:56" x14ac:dyDescent="0.25">
      <c r="A20" s="8" t="s">
        <v>6</v>
      </c>
      <c r="B20" s="7">
        <v>19.877970000000001</v>
      </c>
      <c r="C20" s="7">
        <v>26.067910000000001</v>
      </c>
      <c r="D20" s="7">
        <v>28.784580000000002</v>
      </c>
      <c r="E20" s="7">
        <v>22.066779999999998</v>
      </c>
      <c r="F20" s="7">
        <v>22.391629999999999</v>
      </c>
      <c r="G20" s="7">
        <v>14.464259999999999</v>
      </c>
      <c r="H20" s="7">
        <v>14.18933</v>
      </c>
      <c r="I20" s="7">
        <v>13.901759999999999</v>
      </c>
      <c r="J20" s="7">
        <v>8.7804900000000004</v>
      </c>
      <c r="K20" s="7">
        <v>7.25807</v>
      </c>
      <c r="L20" s="7">
        <v>0</v>
      </c>
      <c r="M20" s="7">
        <v>0</v>
      </c>
      <c r="N20" s="7">
        <v>0</v>
      </c>
      <c r="O20" s="7">
        <v>0</v>
      </c>
      <c r="P20" s="7">
        <v>0</v>
      </c>
      <c r="Q20" s="7">
        <v>0</v>
      </c>
      <c r="R20" s="7">
        <v>0</v>
      </c>
      <c r="S20" s="7">
        <v>0</v>
      </c>
      <c r="T20" s="7">
        <v>0</v>
      </c>
      <c r="U20" s="7">
        <v>0</v>
      </c>
      <c r="V20" s="7">
        <v>0</v>
      </c>
      <c r="W20" s="7">
        <v>0</v>
      </c>
      <c r="X20" s="7">
        <v>0</v>
      </c>
      <c r="Y20" s="7">
        <v>0</v>
      </c>
      <c r="Z20" s="7">
        <v>0</v>
      </c>
      <c r="AA20" s="7">
        <v>0</v>
      </c>
      <c r="AB20" s="7">
        <v>0</v>
      </c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</row>
    <row r="21" spans="1:56" x14ac:dyDescent="0.25">
      <c r="A21" s="8" t="s">
        <v>5</v>
      </c>
      <c r="B21" s="7">
        <v>62.85689</v>
      </c>
      <c r="C21" s="7">
        <v>59.001279999999994</v>
      </c>
      <c r="D21" s="7">
        <v>61.127869999999994</v>
      </c>
      <c r="E21" s="7">
        <v>64.796939999999992</v>
      </c>
      <c r="F21" s="7">
        <v>64.703130000000002</v>
      </c>
      <c r="G21" s="7">
        <v>69.543850000000006</v>
      </c>
      <c r="H21" s="7">
        <v>68.98084999999999</v>
      </c>
      <c r="I21" s="7">
        <v>63.895890000000001</v>
      </c>
      <c r="J21" s="7">
        <v>71.940970000000007</v>
      </c>
      <c r="K21" s="7">
        <v>57.575879999999998</v>
      </c>
      <c r="L21" s="7">
        <v>63.242159999999998</v>
      </c>
      <c r="M21" s="7">
        <v>60.681809999999999</v>
      </c>
      <c r="N21" s="7">
        <v>59.948460000000004</v>
      </c>
      <c r="O21" s="7">
        <v>58.060019999999994</v>
      </c>
      <c r="P21" s="7">
        <v>58.598080000000003</v>
      </c>
      <c r="Q21" s="7">
        <v>55.301569999999998</v>
      </c>
      <c r="R21" s="7">
        <v>53.478899999999996</v>
      </c>
      <c r="S21" s="7">
        <v>52.701620000000005</v>
      </c>
      <c r="T21" s="7">
        <v>55.197699999999998</v>
      </c>
      <c r="U21" s="7">
        <v>52.791709999999995</v>
      </c>
      <c r="V21" s="7">
        <v>50.416079999999994</v>
      </c>
      <c r="W21" s="7">
        <v>50.859110000000001</v>
      </c>
      <c r="X21" s="7">
        <v>55.647469999999998</v>
      </c>
      <c r="Y21" s="7">
        <v>55.074620000000003</v>
      </c>
      <c r="Z21" s="7">
        <v>50.680419999999998</v>
      </c>
      <c r="AA21" s="7">
        <v>48.092419999999997</v>
      </c>
      <c r="AB21" s="7">
        <v>49.726119999999995</v>
      </c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</row>
    <row r="22" spans="1:56" x14ac:dyDescent="0.25">
      <c r="A22" s="8" t="s">
        <v>7</v>
      </c>
      <c r="B22" s="7">
        <v>0</v>
      </c>
      <c r="C22" s="7">
        <v>0</v>
      </c>
      <c r="D22" s="7">
        <v>0</v>
      </c>
      <c r="E22" s="7">
        <v>0</v>
      </c>
      <c r="F22" s="7">
        <v>0</v>
      </c>
      <c r="G22" s="7">
        <v>0</v>
      </c>
      <c r="H22" s="7">
        <v>0</v>
      </c>
      <c r="I22" s="7">
        <v>0</v>
      </c>
      <c r="J22" s="7">
        <v>0</v>
      </c>
      <c r="K22" s="7">
        <v>0</v>
      </c>
      <c r="L22" s="7">
        <v>0</v>
      </c>
      <c r="M22" s="7">
        <v>0</v>
      </c>
      <c r="N22" s="7">
        <v>0</v>
      </c>
      <c r="O22" s="7">
        <v>0</v>
      </c>
      <c r="P22" s="7">
        <v>0</v>
      </c>
      <c r="Q22" s="7">
        <v>0</v>
      </c>
      <c r="R22" s="7">
        <v>0</v>
      </c>
      <c r="S22" s="7">
        <v>0</v>
      </c>
      <c r="T22" s="7">
        <v>0</v>
      </c>
      <c r="U22" s="7">
        <v>0</v>
      </c>
      <c r="V22" s="7">
        <v>0</v>
      </c>
      <c r="W22" s="7">
        <v>0</v>
      </c>
      <c r="X22" s="7">
        <v>0</v>
      </c>
      <c r="Y22" s="7">
        <v>0</v>
      </c>
      <c r="Z22" s="7">
        <v>0</v>
      </c>
      <c r="AA22" s="7">
        <v>0</v>
      </c>
      <c r="AB22" s="7">
        <v>0</v>
      </c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C22" s="14"/>
      <c r="BD22" s="14"/>
    </row>
    <row r="23" spans="1:56" x14ac:dyDescent="0.25">
      <c r="A23" s="8" t="s">
        <v>8</v>
      </c>
      <c r="B23" s="7">
        <v>0</v>
      </c>
      <c r="C23" s="7">
        <v>0</v>
      </c>
      <c r="D23" s="7">
        <v>0</v>
      </c>
      <c r="E23" s="7">
        <v>0</v>
      </c>
      <c r="F23" s="7">
        <v>0</v>
      </c>
      <c r="G23" s="7">
        <v>0</v>
      </c>
      <c r="H23" s="7">
        <v>0</v>
      </c>
      <c r="I23" s="7">
        <v>0</v>
      </c>
      <c r="J23" s="7">
        <v>0</v>
      </c>
      <c r="K23" s="7">
        <v>11.47049</v>
      </c>
      <c r="L23" s="7">
        <v>11.393799999999999</v>
      </c>
      <c r="M23" s="7">
        <v>11.107299999999999</v>
      </c>
      <c r="N23" s="7">
        <v>11.06789</v>
      </c>
      <c r="O23" s="7">
        <v>11.02868</v>
      </c>
      <c r="P23" s="7">
        <v>10.892910000000001</v>
      </c>
      <c r="Q23" s="7">
        <v>10.82485</v>
      </c>
      <c r="R23" s="7">
        <v>10.881410000000001</v>
      </c>
      <c r="S23" s="7">
        <v>10.71377</v>
      </c>
      <c r="T23" s="7">
        <v>10.933950000000001</v>
      </c>
      <c r="U23" s="7">
        <v>10.880409999999999</v>
      </c>
      <c r="V23" s="7">
        <v>10.556290000000001</v>
      </c>
      <c r="W23" s="7">
        <v>10.672780000000001</v>
      </c>
      <c r="X23" s="7">
        <v>5.3965699999999996</v>
      </c>
      <c r="Y23" s="7">
        <v>5.4467499999999998</v>
      </c>
      <c r="Z23" s="7">
        <v>4.8342499999999999</v>
      </c>
      <c r="AA23" s="7">
        <v>4.0505199999999997</v>
      </c>
      <c r="AB23" s="7">
        <v>4.4441899999999999</v>
      </c>
      <c r="AD23" s="9"/>
      <c r="AE23" s="14"/>
      <c r="AF23" s="14"/>
      <c r="AG23" s="14"/>
      <c r="AH23" s="14"/>
      <c r="AI23" s="14"/>
      <c r="AJ23" s="14"/>
      <c r="AK23" s="14"/>
      <c r="AL23" s="14"/>
      <c r="AM23" s="14"/>
      <c r="AN23" s="14"/>
      <c r="AO23" s="14"/>
      <c r="AP23" s="14"/>
      <c r="AQ23" s="14"/>
      <c r="AR23" s="14"/>
      <c r="AS23" s="14"/>
      <c r="AT23" s="14"/>
      <c r="AU23" s="14"/>
      <c r="AV23" s="14"/>
      <c r="AW23" s="14"/>
      <c r="AX23" s="14"/>
      <c r="AY23" s="14"/>
      <c r="AZ23" s="14"/>
      <c r="BA23" s="14"/>
      <c r="BB23" s="14"/>
      <c r="BC23" s="14"/>
      <c r="BD23" s="14"/>
    </row>
    <row r="24" spans="1:56" x14ac:dyDescent="0.25">
      <c r="A24" s="8" t="s">
        <v>9</v>
      </c>
      <c r="B24" s="7">
        <v>6.5810300000000002</v>
      </c>
      <c r="C24" s="7">
        <v>8.3652999999999995</v>
      </c>
      <c r="D24" s="7">
        <v>9.4296100000000003</v>
      </c>
      <c r="E24" s="7">
        <v>14.038770000000001</v>
      </c>
      <c r="F24" s="7">
        <v>18.530380000000001</v>
      </c>
      <c r="G24" s="7">
        <v>22.31794</v>
      </c>
      <c r="H24" s="7">
        <v>25.83736</v>
      </c>
      <c r="I24" s="7">
        <v>29.010619999999999</v>
      </c>
      <c r="J24" s="7">
        <v>30.796749999999999</v>
      </c>
      <c r="K24" s="7">
        <v>32.529870000000003</v>
      </c>
      <c r="L24" s="7">
        <v>35.746290000000002</v>
      </c>
      <c r="M24" s="7">
        <v>39.077589999999994</v>
      </c>
      <c r="N24" s="7">
        <v>40.852260000000001</v>
      </c>
      <c r="O24" s="7">
        <v>40.663029999999999</v>
      </c>
      <c r="P24" s="7">
        <v>41.846019999999996</v>
      </c>
      <c r="Q24" s="7">
        <v>43.965629999999997</v>
      </c>
      <c r="R24" s="7">
        <v>46.177330000000005</v>
      </c>
      <c r="S24" s="7">
        <v>47.284059999999997</v>
      </c>
      <c r="T24" s="7">
        <v>47.468739999999997</v>
      </c>
      <c r="U24" s="7">
        <v>50.925519999999999</v>
      </c>
      <c r="V24" s="7">
        <v>57.58081</v>
      </c>
      <c r="W24" s="7">
        <v>58.217649999999999</v>
      </c>
      <c r="X24" s="7">
        <v>61.373429999999999</v>
      </c>
      <c r="Y24" s="7">
        <v>64.596959999999996</v>
      </c>
      <c r="Z24" s="7">
        <v>64.748620000000003</v>
      </c>
      <c r="AA24" s="7">
        <v>66.64242999999999</v>
      </c>
      <c r="AB24" s="7">
        <v>69.051509999999993</v>
      </c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14"/>
      <c r="BC24" s="14"/>
      <c r="BD24" s="14"/>
    </row>
    <row r="25" spans="1:56" x14ac:dyDescent="0.25">
      <c r="A25" s="8" t="s">
        <v>3</v>
      </c>
      <c r="B25" s="7">
        <v>3.1823200000000003</v>
      </c>
      <c r="C25" s="7">
        <v>3.28396</v>
      </c>
      <c r="D25" s="7">
        <v>3.7059000000000002</v>
      </c>
      <c r="E25" s="7">
        <v>3.74566</v>
      </c>
      <c r="F25" s="7">
        <v>4.1908300000000001</v>
      </c>
      <c r="G25" s="7">
        <v>4.5639599999999998</v>
      </c>
      <c r="H25" s="7">
        <v>4.9990800000000002</v>
      </c>
      <c r="I25" s="7">
        <v>5.7916699999999999</v>
      </c>
      <c r="J25" s="7">
        <v>6.3863100000000008</v>
      </c>
      <c r="K25" s="7">
        <v>7.1771000000000003</v>
      </c>
      <c r="L25" s="7">
        <v>7.7982100000000001</v>
      </c>
      <c r="M25" s="7">
        <v>8.7213700000000003</v>
      </c>
      <c r="N25" s="7">
        <v>9.1604899999999994</v>
      </c>
      <c r="O25" s="7">
        <v>9.2945200000000003</v>
      </c>
      <c r="P25" s="7">
        <v>9.5025700000000004</v>
      </c>
      <c r="Q25" s="7">
        <v>10.875770000000001</v>
      </c>
      <c r="R25" s="7">
        <v>12.2994</v>
      </c>
      <c r="S25" s="7">
        <v>13.01154</v>
      </c>
      <c r="T25" s="7">
        <v>13.54325</v>
      </c>
      <c r="U25" s="7">
        <v>14.27495</v>
      </c>
      <c r="V25" s="7">
        <v>15.184520000000001</v>
      </c>
      <c r="W25" s="7">
        <v>15.782350000000001</v>
      </c>
      <c r="X25" s="7">
        <v>16.496380000000002</v>
      </c>
      <c r="Y25" s="7">
        <v>18.031980000000001</v>
      </c>
      <c r="Z25" s="7">
        <v>19.322470000000003</v>
      </c>
      <c r="AA25" s="7">
        <v>20.53004</v>
      </c>
      <c r="AB25" s="7">
        <v>21.721550000000001</v>
      </c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</row>
    <row r="26" spans="1:56" x14ac:dyDescent="0.25">
      <c r="A26" s="8" t="s">
        <v>0</v>
      </c>
      <c r="B26" s="7">
        <v>0.28536</v>
      </c>
      <c r="C26" s="7">
        <v>0.48997000000000002</v>
      </c>
      <c r="D26" s="7">
        <v>0.68750999999999995</v>
      </c>
      <c r="E26" s="7">
        <v>1.66032</v>
      </c>
      <c r="F26" s="7">
        <v>2.3117100000000002</v>
      </c>
      <c r="G26" s="7">
        <v>2.93506</v>
      </c>
      <c r="H26" s="7">
        <v>3.5492900000000001</v>
      </c>
      <c r="I26" s="7">
        <v>4.1443700000000003</v>
      </c>
      <c r="J26" s="7">
        <v>4.7745200000000008</v>
      </c>
      <c r="K26" s="7">
        <v>5.3564799999999995</v>
      </c>
      <c r="L26" s="7">
        <v>5.9289199999999997</v>
      </c>
      <c r="M26" s="7">
        <v>6.4672600000000005</v>
      </c>
      <c r="N26" s="7">
        <v>6.97912</v>
      </c>
      <c r="O26" s="7">
        <v>7.4132700000000007</v>
      </c>
      <c r="P26" s="7">
        <v>7.8354499999999998</v>
      </c>
      <c r="Q26" s="7">
        <v>8.1924299999999999</v>
      </c>
      <c r="R26" s="7">
        <v>8.587909999999999</v>
      </c>
      <c r="S26" s="7">
        <v>8.8651499999999999</v>
      </c>
      <c r="T26" s="7">
        <v>8.9262199999999989</v>
      </c>
      <c r="U26" s="7">
        <v>8.9882500000000007</v>
      </c>
      <c r="V26" s="7">
        <v>9.0781700000000001</v>
      </c>
      <c r="W26" s="7">
        <v>9.1530799999999992</v>
      </c>
      <c r="X26" s="7">
        <v>9.2057400000000005</v>
      </c>
      <c r="Y26" s="7">
        <v>9.1882099999999998</v>
      </c>
      <c r="Z26" s="7">
        <v>9.2220800000000001</v>
      </c>
      <c r="AA26" s="7">
        <v>9.191889999999999</v>
      </c>
      <c r="AB26" s="7">
        <v>9.1854099999999992</v>
      </c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</row>
    <row r="27" spans="1:56" x14ac:dyDescent="0.25">
      <c r="A27" s="8" t="s">
        <v>4</v>
      </c>
      <c r="B27" s="7">
        <v>0.71799000000000002</v>
      </c>
      <c r="C27" s="7">
        <v>0.55069000000000001</v>
      </c>
      <c r="D27" s="7">
        <v>1.00966</v>
      </c>
      <c r="E27" s="7">
        <v>1.03932</v>
      </c>
      <c r="F27" s="7">
        <v>0.34848000000000001</v>
      </c>
      <c r="G27" s="7">
        <v>3.0010000000000002E-2</v>
      </c>
      <c r="H27" s="7">
        <v>2.1870000000000001E-2</v>
      </c>
      <c r="I27" s="7">
        <v>5.9000000000000007E-3</v>
      </c>
      <c r="J27" s="7">
        <v>0.26479000000000003</v>
      </c>
      <c r="K27" s="7">
        <v>-0.15471000000000001</v>
      </c>
      <c r="L27" s="7">
        <v>0.46888999999999997</v>
      </c>
      <c r="M27" s="7">
        <v>0.18515999999999999</v>
      </c>
      <c r="N27" s="7">
        <v>0.22072999999999998</v>
      </c>
      <c r="O27" s="7">
        <v>-9.980000000000001E-3</v>
      </c>
      <c r="P27" s="7">
        <v>4.1729999999999996E-2</v>
      </c>
      <c r="Q27" s="7">
        <v>-0.10565000000000001</v>
      </c>
      <c r="R27" s="7">
        <v>-0.10253</v>
      </c>
      <c r="S27" s="7">
        <v>1.7350000000000001E-2</v>
      </c>
      <c r="T27" s="7">
        <v>0.19949</v>
      </c>
      <c r="U27" s="7">
        <v>-3.5859999999999996E-2</v>
      </c>
      <c r="V27" s="7">
        <v>0.81135999999999997</v>
      </c>
      <c r="W27" s="7">
        <v>0.9243300000000001</v>
      </c>
      <c r="X27" s="7">
        <v>1.3746400000000001</v>
      </c>
      <c r="Y27" s="7">
        <v>1.4577500000000001</v>
      </c>
      <c r="Z27" s="7">
        <v>1.0771999999999999</v>
      </c>
      <c r="AA27" s="7">
        <v>0.57278999999999991</v>
      </c>
      <c r="AB27" s="7">
        <v>1.1755899999999999</v>
      </c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</row>
    <row r="28" spans="1:56" x14ac:dyDescent="0.25">
      <c r="A28" s="10" t="s">
        <v>11</v>
      </c>
      <c r="B28" s="11">
        <f>SUM(B18:B27)</f>
        <v>174.24753999999999</v>
      </c>
      <c r="C28" s="11">
        <f t="shared" ref="C28:AB28" si="1">SUM(C18:C27)</f>
        <v>179.25861999999998</v>
      </c>
      <c r="D28" s="11">
        <f t="shared" si="1"/>
        <v>183.32045000000002</v>
      </c>
      <c r="E28" s="11">
        <f t="shared" si="1"/>
        <v>187.56495999999996</v>
      </c>
      <c r="F28" s="11">
        <f t="shared" si="1"/>
        <v>191.99940000000001</v>
      </c>
      <c r="G28" s="11">
        <f t="shared" si="1"/>
        <v>194.99591000000001</v>
      </c>
      <c r="H28" s="11">
        <f t="shared" si="1"/>
        <v>197.57611</v>
      </c>
      <c r="I28" s="11">
        <f t="shared" si="1"/>
        <v>200.2842</v>
      </c>
      <c r="J28" s="11">
        <f t="shared" si="1"/>
        <v>203.70649000000003</v>
      </c>
      <c r="K28" s="11">
        <f t="shared" si="1"/>
        <v>206.40177</v>
      </c>
      <c r="L28" s="11">
        <f t="shared" si="1"/>
        <v>209.57838999999998</v>
      </c>
      <c r="M28" s="11">
        <f t="shared" si="1"/>
        <v>213.14842000000002</v>
      </c>
      <c r="N28" s="11">
        <f t="shared" si="1"/>
        <v>217.07548000000003</v>
      </c>
      <c r="O28" s="11">
        <f t="shared" si="1"/>
        <v>219.328</v>
      </c>
      <c r="P28" s="11">
        <f t="shared" si="1"/>
        <v>221.89915999999999</v>
      </c>
      <c r="Q28" s="11">
        <f t="shared" si="1"/>
        <v>225.73372000000001</v>
      </c>
      <c r="R28" s="11">
        <f t="shared" si="1"/>
        <v>230.22445999999999</v>
      </c>
      <c r="S28" s="11">
        <f t="shared" si="1"/>
        <v>233.3828</v>
      </c>
      <c r="T28" s="11">
        <f t="shared" si="1"/>
        <v>236.61778999999999</v>
      </c>
      <c r="U28" s="11">
        <f t="shared" si="1"/>
        <v>240.04733999999996</v>
      </c>
      <c r="V28" s="11">
        <f t="shared" si="1"/>
        <v>243.70813999999996</v>
      </c>
      <c r="W28" s="11">
        <f t="shared" si="1"/>
        <v>246.92174999999997</v>
      </c>
      <c r="X28" s="11">
        <f t="shared" si="1"/>
        <v>250.30085999999994</v>
      </c>
      <c r="Y28" s="11">
        <f t="shared" si="1"/>
        <v>254.38487000000001</v>
      </c>
      <c r="Z28" s="11">
        <f t="shared" si="1"/>
        <v>259.84508000000005</v>
      </c>
      <c r="AA28" s="11">
        <f t="shared" si="1"/>
        <v>262.86890999999997</v>
      </c>
      <c r="AB28" s="11">
        <f t="shared" si="1"/>
        <v>266.20834000000002</v>
      </c>
      <c r="AD28" s="12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14"/>
      <c r="AZ28" s="14"/>
      <c r="BA28" s="14"/>
      <c r="BB28" s="14"/>
      <c r="BC28" s="14"/>
      <c r="BD28" s="14"/>
    </row>
    <row r="29" spans="1:56" x14ac:dyDescent="0.25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</row>
    <row r="30" spans="1:56" x14ac:dyDescent="0.25">
      <c r="A30" s="21" t="s">
        <v>18</v>
      </c>
      <c r="B30" s="22">
        <v>2024</v>
      </c>
      <c r="C30" s="22">
        <v>2025</v>
      </c>
      <c r="D30" s="22">
        <v>2026</v>
      </c>
      <c r="E30" s="22">
        <v>2027</v>
      </c>
      <c r="F30" s="22">
        <v>2028</v>
      </c>
      <c r="G30" s="22">
        <v>2029</v>
      </c>
      <c r="H30" s="22">
        <v>2030</v>
      </c>
      <c r="I30" s="22">
        <v>2031</v>
      </c>
      <c r="J30" s="22">
        <v>2032</v>
      </c>
      <c r="K30" s="22">
        <v>2033</v>
      </c>
      <c r="L30" s="22">
        <v>2034</v>
      </c>
      <c r="M30" s="22">
        <v>2035</v>
      </c>
      <c r="N30" s="22">
        <v>2036</v>
      </c>
      <c r="O30" s="22">
        <v>2037</v>
      </c>
      <c r="P30" s="22">
        <v>2038</v>
      </c>
      <c r="Q30" s="22">
        <v>2039</v>
      </c>
      <c r="R30" s="22">
        <v>2040</v>
      </c>
      <c r="S30" s="22">
        <v>2041</v>
      </c>
      <c r="T30" s="22">
        <v>2042</v>
      </c>
      <c r="U30" s="22">
        <v>2043</v>
      </c>
      <c r="V30" s="22">
        <v>2044</v>
      </c>
      <c r="W30" s="22">
        <v>2045</v>
      </c>
      <c r="X30" s="22">
        <v>2046</v>
      </c>
      <c r="Y30" s="22">
        <v>2047</v>
      </c>
      <c r="Z30" s="22">
        <v>2048</v>
      </c>
      <c r="AA30" s="22">
        <v>2049</v>
      </c>
      <c r="AB30" s="23">
        <v>2050</v>
      </c>
    </row>
    <row r="31" spans="1:56" x14ac:dyDescent="0.25">
      <c r="A31" s="6" t="s">
        <v>2</v>
      </c>
      <c r="B31" s="7">
        <v>63.986350000000002</v>
      </c>
      <c r="C31" s="7">
        <v>66.731539999999995</v>
      </c>
      <c r="D31" s="7">
        <v>63.634349999999998</v>
      </c>
      <c r="E31" s="7">
        <v>65.777179999999987</v>
      </c>
      <c r="F31" s="7">
        <v>65.020070000000004</v>
      </c>
      <c r="G31" s="7">
        <v>65.885689999999997</v>
      </c>
      <c r="H31" s="7">
        <v>64.67304</v>
      </c>
      <c r="I31" s="7">
        <v>67.954999999999998</v>
      </c>
      <c r="J31" s="7">
        <v>65.463930000000005</v>
      </c>
      <c r="K31" s="7">
        <v>66.962879999999998</v>
      </c>
      <c r="L31" s="7">
        <v>66.440240000000003</v>
      </c>
      <c r="M31" s="7">
        <v>66.123740000000012</v>
      </c>
      <c r="N31" s="7">
        <v>65.744</v>
      </c>
      <c r="O31" s="7">
        <v>67.704920000000001</v>
      </c>
      <c r="P31" s="7">
        <v>65.288960000000003</v>
      </c>
      <c r="Q31" s="7">
        <v>66.809629999999999</v>
      </c>
      <c r="R31" s="7">
        <v>66.593210000000013</v>
      </c>
      <c r="S31" s="7">
        <v>66.375749999999996</v>
      </c>
      <c r="T31" s="7">
        <v>65.675579999999997</v>
      </c>
      <c r="U31" s="7">
        <v>67.853850000000008</v>
      </c>
      <c r="V31" s="7">
        <v>65.574600000000004</v>
      </c>
      <c r="W31" s="7">
        <v>66.787419999999997</v>
      </c>
      <c r="X31" s="7">
        <v>66.346229999999991</v>
      </c>
      <c r="Y31" s="7">
        <v>66.34272</v>
      </c>
      <c r="Z31" s="7">
        <v>66.013120000000001</v>
      </c>
      <c r="AA31" s="7">
        <v>67.775809999999993</v>
      </c>
      <c r="AB31" s="7">
        <v>64.763800000000003</v>
      </c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</row>
    <row r="32" spans="1:56" x14ac:dyDescent="0.25">
      <c r="A32" s="8" t="s">
        <v>1</v>
      </c>
      <c r="B32" s="7">
        <v>16.694389999999999</v>
      </c>
      <c r="C32" s="7">
        <v>14.82273</v>
      </c>
      <c r="D32" s="7">
        <v>14.61106</v>
      </c>
      <c r="E32" s="7">
        <v>14.422700000000001</v>
      </c>
      <c r="F32" s="7">
        <v>14.10528</v>
      </c>
      <c r="G32" s="7">
        <v>15.41935</v>
      </c>
      <c r="H32" s="7">
        <v>14.991770000000001</v>
      </c>
      <c r="I32" s="7">
        <v>15.75332</v>
      </c>
      <c r="J32" s="7">
        <v>15.51244</v>
      </c>
      <c r="K32" s="7">
        <v>15.944139999999999</v>
      </c>
      <c r="L32" s="7">
        <v>16.08942</v>
      </c>
      <c r="M32" s="7">
        <v>15.925870000000002</v>
      </c>
      <c r="N32" s="7">
        <v>15.788590000000001</v>
      </c>
      <c r="O32" s="7">
        <v>15.723000000000001</v>
      </c>
      <c r="P32" s="7">
        <v>15.99437</v>
      </c>
      <c r="Q32" s="7">
        <v>15.47099</v>
      </c>
      <c r="R32" s="7">
        <v>15.46669</v>
      </c>
      <c r="S32" s="7">
        <v>15.469010000000001</v>
      </c>
      <c r="T32" s="7">
        <v>15.474629999999999</v>
      </c>
      <c r="U32" s="7">
        <v>15.484219999999999</v>
      </c>
      <c r="V32" s="7">
        <v>15.475940000000001</v>
      </c>
      <c r="W32" s="7">
        <v>15.438370000000001</v>
      </c>
      <c r="X32" s="7">
        <v>15.455909999999999</v>
      </c>
      <c r="Y32" s="7">
        <v>15.471219999999999</v>
      </c>
      <c r="Z32" s="7">
        <v>15.49658</v>
      </c>
      <c r="AA32" s="7">
        <v>15.450340000000001</v>
      </c>
      <c r="AB32" s="7">
        <v>15.439069999999999</v>
      </c>
      <c r="AE32" s="14"/>
      <c r="AF32" s="14"/>
      <c r="AG32" s="14"/>
      <c r="AH32" s="14"/>
      <c r="AI32" s="14"/>
      <c r="AJ32" s="14"/>
      <c r="AK32" s="14"/>
      <c r="AL32" s="14"/>
      <c r="AM32" s="14"/>
      <c r="AN32" s="14"/>
      <c r="AO32" s="14"/>
      <c r="AP32" s="14"/>
      <c r="AQ32" s="14"/>
      <c r="AR32" s="14"/>
      <c r="AS32" s="14"/>
      <c r="AT32" s="14"/>
      <c r="AU32" s="14"/>
      <c r="AV32" s="14"/>
      <c r="AW32" s="14"/>
      <c r="AX32" s="14"/>
      <c r="AY32" s="14"/>
      <c r="AZ32" s="14"/>
      <c r="BA32" s="14"/>
      <c r="BB32" s="14"/>
      <c r="BC32" s="14"/>
      <c r="BD32" s="14"/>
    </row>
    <row r="33" spans="1:56" x14ac:dyDescent="0.25">
      <c r="A33" s="8" t="s">
        <v>6</v>
      </c>
      <c r="B33" s="7">
        <v>20.169830000000001</v>
      </c>
      <c r="C33" s="7">
        <v>26.433139999999998</v>
      </c>
      <c r="D33" s="7">
        <v>29.007669999999997</v>
      </c>
      <c r="E33" s="7">
        <v>22.155189999999997</v>
      </c>
      <c r="F33" s="7">
        <v>22.263270000000002</v>
      </c>
      <c r="G33" s="7">
        <v>15.423129999999999</v>
      </c>
      <c r="H33" s="7">
        <v>14.866160000000001</v>
      </c>
      <c r="I33" s="7">
        <v>14.310499999999999</v>
      </c>
      <c r="J33" s="7">
        <v>8.3008299999999995</v>
      </c>
      <c r="K33" s="7">
        <v>7.1576700000000004</v>
      </c>
      <c r="L33" s="7">
        <v>0</v>
      </c>
      <c r="M33" s="7">
        <v>0</v>
      </c>
      <c r="N33" s="7">
        <v>0</v>
      </c>
      <c r="O33" s="7">
        <v>0</v>
      </c>
      <c r="P33" s="7">
        <v>0</v>
      </c>
      <c r="Q33" s="7">
        <v>0</v>
      </c>
      <c r="R33" s="7">
        <v>0</v>
      </c>
      <c r="S33" s="7">
        <v>0</v>
      </c>
      <c r="T33" s="7">
        <v>0</v>
      </c>
      <c r="U33" s="7">
        <v>0</v>
      </c>
      <c r="V33" s="7">
        <v>0</v>
      </c>
      <c r="W33" s="7">
        <v>0</v>
      </c>
      <c r="X33" s="7">
        <v>0</v>
      </c>
      <c r="Y33" s="7">
        <v>0</v>
      </c>
      <c r="Z33" s="7">
        <v>0</v>
      </c>
      <c r="AA33" s="7">
        <v>0</v>
      </c>
      <c r="AB33" s="7">
        <v>0</v>
      </c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</row>
    <row r="34" spans="1:56" x14ac:dyDescent="0.25">
      <c r="A34" s="8" t="s">
        <v>5</v>
      </c>
      <c r="B34" s="7">
        <v>62.818919999999999</v>
      </c>
      <c r="C34" s="7">
        <v>58.609350000000006</v>
      </c>
      <c r="D34" s="7">
        <v>61.152219999999993</v>
      </c>
      <c r="E34" s="7">
        <v>64.095889999999997</v>
      </c>
      <c r="F34" s="7">
        <v>63.693009999999994</v>
      </c>
      <c r="G34" s="7">
        <v>65.427660000000003</v>
      </c>
      <c r="H34" s="7">
        <v>63.486980000000003</v>
      </c>
      <c r="I34" s="7">
        <v>57.53</v>
      </c>
      <c r="J34" s="7">
        <v>65.38297</v>
      </c>
      <c r="K34" s="7">
        <v>62.769759999999998</v>
      </c>
      <c r="L34" s="7">
        <v>67.962150000000008</v>
      </c>
      <c r="M34" s="7">
        <v>65.232979999999998</v>
      </c>
      <c r="N34" s="7">
        <v>66.591120000000004</v>
      </c>
      <c r="O34" s="7">
        <v>64.384870000000006</v>
      </c>
      <c r="P34" s="7">
        <v>64.990279999999998</v>
      </c>
      <c r="Q34" s="7">
        <v>61.708950000000002</v>
      </c>
      <c r="R34" s="7">
        <v>59.917019999999994</v>
      </c>
      <c r="S34" s="7">
        <v>59.384799999999998</v>
      </c>
      <c r="T34" s="7">
        <v>61.316310000000001</v>
      </c>
      <c r="U34" s="7">
        <v>58.539940000000001</v>
      </c>
      <c r="V34" s="7">
        <v>56.724810000000005</v>
      </c>
      <c r="W34" s="7">
        <v>56.514299999999999</v>
      </c>
      <c r="X34" s="7">
        <v>55.684539999999998</v>
      </c>
      <c r="Y34" s="7">
        <v>56.730219999999996</v>
      </c>
      <c r="Z34" s="7">
        <v>57.147230000000008</v>
      </c>
      <c r="AA34" s="7">
        <v>56.157789999999999</v>
      </c>
      <c r="AB34" s="7">
        <v>56.854139999999994</v>
      </c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</row>
    <row r="35" spans="1:56" x14ac:dyDescent="0.25">
      <c r="A35" s="8" t="s">
        <v>7</v>
      </c>
      <c r="B35" s="7">
        <v>0</v>
      </c>
      <c r="C35" s="7">
        <v>0</v>
      </c>
      <c r="D35" s="7">
        <v>0</v>
      </c>
      <c r="E35" s="7">
        <v>0</v>
      </c>
      <c r="F35" s="7">
        <v>0</v>
      </c>
      <c r="G35" s="7">
        <v>0</v>
      </c>
      <c r="H35" s="7">
        <v>0</v>
      </c>
      <c r="I35" s="7">
        <v>0</v>
      </c>
      <c r="J35" s="7">
        <v>0</v>
      </c>
      <c r="K35" s="7">
        <v>0</v>
      </c>
      <c r="L35" s="7">
        <v>0</v>
      </c>
      <c r="M35" s="7">
        <v>0</v>
      </c>
      <c r="N35" s="7">
        <v>0</v>
      </c>
      <c r="O35" s="7">
        <v>0</v>
      </c>
      <c r="P35" s="7">
        <v>0</v>
      </c>
      <c r="Q35" s="7">
        <v>0</v>
      </c>
      <c r="R35" s="7">
        <v>0</v>
      </c>
      <c r="S35" s="7">
        <v>0</v>
      </c>
      <c r="T35" s="7">
        <v>0</v>
      </c>
      <c r="U35" s="7">
        <v>0</v>
      </c>
      <c r="V35" s="7">
        <v>0</v>
      </c>
      <c r="W35" s="7">
        <v>0</v>
      </c>
      <c r="X35" s="7">
        <v>0</v>
      </c>
      <c r="Y35" s="7">
        <v>0</v>
      </c>
      <c r="Z35" s="7">
        <v>0</v>
      </c>
      <c r="AA35" s="7">
        <v>0</v>
      </c>
      <c r="AB35" s="7">
        <v>0</v>
      </c>
      <c r="AD35" s="9"/>
      <c r="AE35" s="14"/>
      <c r="AF35" s="14"/>
      <c r="AG35" s="14"/>
      <c r="AH35" s="14"/>
      <c r="AI35" s="14"/>
      <c r="AJ35" s="14"/>
      <c r="AK35" s="14"/>
      <c r="AL35" s="14"/>
      <c r="AM35" s="14"/>
      <c r="AN35" s="14"/>
      <c r="AO35" s="14"/>
      <c r="AP35" s="14"/>
      <c r="AQ35" s="14"/>
      <c r="AR35" s="14"/>
      <c r="AS35" s="14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</row>
    <row r="36" spans="1:56" x14ac:dyDescent="0.25">
      <c r="A36" s="8" t="s">
        <v>8</v>
      </c>
      <c r="B36" s="7">
        <v>0</v>
      </c>
      <c r="C36" s="7">
        <v>0</v>
      </c>
      <c r="D36" s="7">
        <v>0</v>
      </c>
      <c r="E36" s="7">
        <v>0</v>
      </c>
      <c r="F36" s="7">
        <v>0</v>
      </c>
      <c r="G36" s="7">
        <v>0</v>
      </c>
      <c r="H36" s="7">
        <v>0</v>
      </c>
      <c r="I36" s="7">
        <v>0</v>
      </c>
      <c r="J36" s="7">
        <v>0</v>
      </c>
      <c r="K36" s="7">
        <v>0</v>
      </c>
      <c r="L36" s="7">
        <v>0</v>
      </c>
      <c r="M36" s="7">
        <v>0</v>
      </c>
      <c r="N36" s="7">
        <v>0</v>
      </c>
      <c r="O36" s="7">
        <v>0</v>
      </c>
      <c r="P36" s="7">
        <v>0</v>
      </c>
      <c r="Q36" s="7">
        <v>0</v>
      </c>
      <c r="R36" s="7">
        <v>0</v>
      </c>
      <c r="S36" s="7">
        <v>0</v>
      </c>
      <c r="T36" s="7">
        <v>0</v>
      </c>
      <c r="U36" s="7">
        <v>0</v>
      </c>
      <c r="V36" s="7">
        <v>0</v>
      </c>
      <c r="W36" s="7">
        <v>0</v>
      </c>
      <c r="X36" s="7">
        <v>0</v>
      </c>
      <c r="Y36" s="7">
        <v>0</v>
      </c>
      <c r="Z36" s="7">
        <v>0</v>
      </c>
      <c r="AA36" s="7">
        <v>0</v>
      </c>
      <c r="AB36" s="7">
        <v>0</v>
      </c>
      <c r="AE36" s="14"/>
      <c r="AF36" s="14"/>
      <c r="AG36" s="14"/>
      <c r="AH36" s="14"/>
      <c r="AI36" s="14"/>
      <c r="AJ36" s="14"/>
      <c r="AK36" s="14"/>
      <c r="AL36" s="14"/>
      <c r="AM36" s="14"/>
      <c r="AN36" s="14"/>
      <c r="AO36" s="14"/>
      <c r="AP36" s="14"/>
      <c r="AQ36" s="14"/>
      <c r="AR36" s="14"/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</row>
    <row r="37" spans="1:56" x14ac:dyDescent="0.25">
      <c r="A37" s="8" t="s">
        <v>9</v>
      </c>
      <c r="B37" s="7">
        <v>6.5811000000000002</v>
      </c>
      <c r="C37" s="7">
        <v>8.3654200000000003</v>
      </c>
      <c r="D37" s="7">
        <v>9.4294100000000007</v>
      </c>
      <c r="E37" s="7">
        <v>14.804309999999999</v>
      </c>
      <c r="F37" s="7">
        <v>20.065669999999997</v>
      </c>
      <c r="G37" s="7">
        <v>25.32255</v>
      </c>
      <c r="H37" s="7">
        <v>31.009580000000003</v>
      </c>
      <c r="I37" s="7">
        <v>34.921430000000001</v>
      </c>
      <c r="J37" s="7">
        <v>38.223169999999996</v>
      </c>
      <c r="K37" s="7">
        <v>41.251769999999993</v>
      </c>
      <c r="L37" s="7">
        <v>44.625309999999999</v>
      </c>
      <c r="M37" s="7">
        <v>50.178660000000001</v>
      </c>
      <c r="N37" s="7">
        <v>52.237540000000003</v>
      </c>
      <c r="O37" s="7">
        <v>54.76538</v>
      </c>
      <c r="P37" s="7">
        <v>58.20355</v>
      </c>
      <c r="Q37" s="7">
        <v>62.791699999999999</v>
      </c>
      <c r="R37" s="7">
        <v>67.499070000000003</v>
      </c>
      <c r="S37" s="7">
        <v>70.328070000000011</v>
      </c>
      <c r="T37" s="7">
        <v>71.566789999999997</v>
      </c>
      <c r="U37" s="7">
        <v>75.357079999999996</v>
      </c>
      <c r="V37" s="7">
        <v>80.880769999999998</v>
      </c>
      <c r="W37" s="7">
        <v>82.301720000000003</v>
      </c>
      <c r="X37" s="7">
        <v>86.452309999999997</v>
      </c>
      <c r="Y37" s="7">
        <v>88.653499999999994</v>
      </c>
      <c r="Z37" s="7">
        <v>92.563539999999989</v>
      </c>
      <c r="AA37" s="7">
        <v>93.747</v>
      </c>
      <c r="AB37" s="7">
        <v>97.870559999999998</v>
      </c>
      <c r="AE37" s="14"/>
      <c r="AF37" s="14"/>
      <c r="AG37" s="14"/>
      <c r="AH37" s="14"/>
      <c r="AI37" s="14"/>
      <c r="AJ37" s="14"/>
      <c r="AK37" s="14"/>
      <c r="AL37" s="14"/>
      <c r="AM37" s="14"/>
      <c r="AN37" s="14"/>
      <c r="AO37" s="14"/>
      <c r="AP37" s="14"/>
      <c r="AQ37" s="14"/>
      <c r="AR37" s="14"/>
      <c r="AS37" s="14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</row>
    <row r="38" spans="1:56" x14ac:dyDescent="0.25">
      <c r="A38" s="8" t="s">
        <v>3</v>
      </c>
      <c r="B38" s="7">
        <v>3.2958400000000001</v>
      </c>
      <c r="C38" s="7">
        <v>3.347</v>
      </c>
      <c r="D38" s="7">
        <v>3.6390400000000001</v>
      </c>
      <c r="E38" s="7">
        <v>3.7543099999999998</v>
      </c>
      <c r="F38" s="7">
        <v>4.1999899999999997</v>
      </c>
      <c r="G38" s="7">
        <v>4.8298999999999994</v>
      </c>
      <c r="H38" s="7">
        <v>5.2674300000000001</v>
      </c>
      <c r="I38" s="7">
        <v>6.2095200000000004</v>
      </c>
      <c r="J38" s="7">
        <v>7.1178400000000002</v>
      </c>
      <c r="K38" s="7">
        <v>8.101420000000001</v>
      </c>
      <c r="L38" s="7">
        <v>8.7872900000000005</v>
      </c>
      <c r="M38" s="7">
        <v>9.9198400000000007</v>
      </c>
      <c r="N38" s="7">
        <v>10.61735</v>
      </c>
      <c r="O38" s="7">
        <v>11.35618</v>
      </c>
      <c r="P38" s="7">
        <v>12.40813</v>
      </c>
      <c r="Q38" s="7">
        <v>14.656280000000001</v>
      </c>
      <c r="R38" s="7">
        <v>16.765810000000002</v>
      </c>
      <c r="S38" s="7">
        <v>17.648630000000001</v>
      </c>
      <c r="T38" s="7">
        <v>18.301110000000001</v>
      </c>
      <c r="U38" s="7">
        <v>19.1065</v>
      </c>
      <c r="V38" s="7">
        <v>19.674220000000002</v>
      </c>
      <c r="W38" s="7">
        <v>20.38391</v>
      </c>
      <c r="X38" s="7">
        <v>21.40278</v>
      </c>
      <c r="Y38" s="7">
        <v>22.573330000000002</v>
      </c>
      <c r="Z38" s="7">
        <v>23.551110000000001</v>
      </c>
      <c r="AA38" s="7">
        <v>24.293009999999999</v>
      </c>
      <c r="AB38" s="7">
        <v>25.256720000000001</v>
      </c>
      <c r="AE38" s="14"/>
      <c r="AF38" s="14"/>
      <c r="AG38" s="14"/>
      <c r="AH38" s="14"/>
      <c r="AI38" s="14"/>
      <c r="AJ38" s="14"/>
      <c r="AK38" s="14"/>
      <c r="AL38" s="14"/>
      <c r="AM38" s="14"/>
      <c r="AN38" s="14"/>
      <c r="AO38" s="14"/>
      <c r="AP38" s="14"/>
      <c r="AQ38" s="14"/>
      <c r="AR38" s="14"/>
      <c r="AS38" s="14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</row>
    <row r="39" spans="1:56" x14ac:dyDescent="0.25">
      <c r="A39" s="8" t="s">
        <v>0</v>
      </c>
      <c r="B39" s="7">
        <v>0.26601999999999998</v>
      </c>
      <c r="C39" s="7">
        <v>0.44950999999999997</v>
      </c>
      <c r="D39" s="7">
        <v>0.61951000000000001</v>
      </c>
      <c r="E39" s="7">
        <v>1.56027</v>
      </c>
      <c r="F39" s="7">
        <v>2.1911499999999999</v>
      </c>
      <c r="G39" s="7">
        <v>2.7981500000000001</v>
      </c>
      <c r="H39" s="7">
        <v>3.4004799999999999</v>
      </c>
      <c r="I39" s="7">
        <v>3.9854400000000001</v>
      </c>
      <c r="J39" s="7">
        <v>4.5965600000000002</v>
      </c>
      <c r="K39" s="7">
        <v>5.1690899999999997</v>
      </c>
      <c r="L39" s="7">
        <v>5.7387299999999994</v>
      </c>
      <c r="M39" s="7">
        <v>6.2721200000000001</v>
      </c>
      <c r="N39" s="7">
        <v>6.8123000000000005</v>
      </c>
      <c r="O39" s="7">
        <v>7.2656499999999999</v>
      </c>
      <c r="P39" s="7">
        <v>7.69977</v>
      </c>
      <c r="Q39" s="7">
        <v>8.0658999999999992</v>
      </c>
      <c r="R39" s="7">
        <v>8.4743500000000012</v>
      </c>
      <c r="S39" s="7">
        <v>8.758280000000001</v>
      </c>
      <c r="T39" s="7">
        <v>8.7979400000000005</v>
      </c>
      <c r="U39" s="7">
        <v>8.857940000000001</v>
      </c>
      <c r="V39" s="7">
        <v>8.9515200000000004</v>
      </c>
      <c r="W39" s="7">
        <v>9.0270700000000001</v>
      </c>
      <c r="X39" s="7">
        <v>9.0618799999999986</v>
      </c>
      <c r="Y39" s="7">
        <v>9.0247099999999989</v>
      </c>
      <c r="Z39" s="7">
        <v>9.0462199999999999</v>
      </c>
      <c r="AA39" s="7">
        <v>8.9983799999999992</v>
      </c>
      <c r="AB39" s="7">
        <v>8.9769899999999989</v>
      </c>
      <c r="AE39" s="14"/>
      <c r="AF39" s="14"/>
      <c r="AG39" s="14"/>
      <c r="AH39" s="14"/>
      <c r="AI39" s="14"/>
      <c r="AJ39" s="14"/>
      <c r="AK39" s="14"/>
      <c r="AL39" s="14"/>
      <c r="AM39" s="14"/>
      <c r="AN39" s="14"/>
      <c r="AO39" s="14"/>
      <c r="AP39" s="14"/>
      <c r="AQ39" s="14"/>
      <c r="AR39" s="14"/>
      <c r="AS39" s="14"/>
      <c r="AT39" s="14"/>
      <c r="AU39" s="14"/>
      <c r="AV39" s="14"/>
      <c r="AW39" s="14"/>
      <c r="AX39" s="14"/>
      <c r="AY39" s="14"/>
      <c r="AZ39" s="14"/>
      <c r="BA39" s="14"/>
      <c r="BB39" s="14"/>
      <c r="BC39" s="14"/>
      <c r="BD39" s="14"/>
    </row>
    <row r="40" spans="1:56" x14ac:dyDescent="0.25">
      <c r="A40" s="8" t="s">
        <v>4</v>
      </c>
      <c r="B40" s="7">
        <v>0.55537000000000003</v>
      </c>
      <c r="C40" s="7">
        <v>0.56442999999999999</v>
      </c>
      <c r="D40" s="7">
        <v>1.1487499999999999</v>
      </c>
      <c r="E40" s="7">
        <v>0.99614000000000003</v>
      </c>
      <c r="F40" s="7">
        <v>0.46976999999999997</v>
      </c>
      <c r="G40" s="7">
        <v>0.19183</v>
      </c>
      <c r="H40" s="7">
        <v>0.18705000000000002</v>
      </c>
      <c r="I40" s="7">
        <v>0.11105</v>
      </c>
      <c r="J40" s="7">
        <v>-2.6249999999999999E-2</v>
      </c>
      <c r="K40" s="7">
        <v>0.13034999999999999</v>
      </c>
      <c r="L40" s="7">
        <v>1.10381</v>
      </c>
      <c r="M40" s="7">
        <v>0.89746999999999999</v>
      </c>
      <c r="N40" s="7">
        <v>0.99048999999999998</v>
      </c>
      <c r="O40" s="7">
        <v>0.55652999999999997</v>
      </c>
      <c r="P40" s="7">
        <v>0.71572999999999998</v>
      </c>
      <c r="Q40" s="7">
        <v>0.66730999999999996</v>
      </c>
      <c r="R40" s="7">
        <v>0.73465999999999998</v>
      </c>
      <c r="S40" s="7">
        <v>0.83005999999999991</v>
      </c>
      <c r="T40" s="7">
        <v>1.03057</v>
      </c>
      <c r="U40" s="7">
        <v>0.50016000000000005</v>
      </c>
      <c r="V40" s="7">
        <v>1.6949799999999999</v>
      </c>
      <c r="W40" s="7">
        <v>1.8270899999999999</v>
      </c>
      <c r="X40" s="7">
        <v>1.677</v>
      </c>
      <c r="Y40" s="7">
        <v>0.94041999999999992</v>
      </c>
      <c r="Z40" s="7">
        <v>1.0418900000000002</v>
      </c>
      <c r="AA40" s="7">
        <v>0.87497000000000003</v>
      </c>
      <c r="AB40" s="7">
        <v>1.2457499999999999</v>
      </c>
      <c r="AE40" s="14"/>
      <c r="AF40" s="14"/>
      <c r="AG40" s="14"/>
      <c r="AH40" s="14"/>
      <c r="AI40" s="14"/>
      <c r="AJ40" s="14"/>
      <c r="AK40" s="14"/>
      <c r="AL40" s="14"/>
      <c r="AM40" s="14"/>
      <c r="AN40" s="14"/>
      <c r="AO40" s="14"/>
      <c r="AP40" s="14"/>
      <c r="AQ40" s="14"/>
      <c r="AR40" s="14"/>
      <c r="AS40" s="14"/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</row>
    <row r="41" spans="1:56" x14ac:dyDescent="0.25">
      <c r="A41" s="10" t="s">
        <v>11</v>
      </c>
      <c r="B41" s="11">
        <f>SUM(B31:B40)</f>
        <v>174.36781999999999</v>
      </c>
      <c r="C41" s="11">
        <f t="shared" ref="C41:AB41" si="2">SUM(C31:C40)</f>
        <v>179.32312000000002</v>
      </c>
      <c r="D41" s="11">
        <f t="shared" si="2"/>
        <v>183.24200999999996</v>
      </c>
      <c r="E41" s="11">
        <f t="shared" si="2"/>
        <v>187.56598999999997</v>
      </c>
      <c r="F41" s="11">
        <f t="shared" si="2"/>
        <v>192.00820999999999</v>
      </c>
      <c r="G41" s="11">
        <f t="shared" si="2"/>
        <v>195.29826</v>
      </c>
      <c r="H41" s="11">
        <f t="shared" si="2"/>
        <v>197.88248999999996</v>
      </c>
      <c r="I41" s="11">
        <f t="shared" si="2"/>
        <v>200.77626000000004</v>
      </c>
      <c r="J41" s="11">
        <f t="shared" si="2"/>
        <v>204.57148999999998</v>
      </c>
      <c r="K41" s="11">
        <f t="shared" si="2"/>
        <v>207.48707999999999</v>
      </c>
      <c r="L41" s="11">
        <f t="shared" si="2"/>
        <v>210.74695000000003</v>
      </c>
      <c r="M41" s="11">
        <f t="shared" si="2"/>
        <v>214.55068000000003</v>
      </c>
      <c r="N41" s="11">
        <f t="shared" si="2"/>
        <v>218.78138999999999</v>
      </c>
      <c r="O41" s="11">
        <f t="shared" si="2"/>
        <v>221.75653</v>
      </c>
      <c r="P41" s="11">
        <f t="shared" si="2"/>
        <v>225.30079000000003</v>
      </c>
      <c r="Q41" s="11">
        <f t="shared" si="2"/>
        <v>230.17076</v>
      </c>
      <c r="R41" s="11">
        <f t="shared" si="2"/>
        <v>235.45081000000002</v>
      </c>
      <c r="S41" s="11">
        <f t="shared" si="2"/>
        <v>238.79460000000003</v>
      </c>
      <c r="T41" s="11">
        <f t="shared" si="2"/>
        <v>242.16293000000002</v>
      </c>
      <c r="U41" s="11">
        <f t="shared" si="2"/>
        <v>245.69969000000003</v>
      </c>
      <c r="V41" s="11">
        <f t="shared" si="2"/>
        <v>248.97683999999995</v>
      </c>
      <c r="W41" s="11">
        <f t="shared" si="2"/>
        <v>252.27988000000002</v>
      </c>
      <c r="X41" s="11">
        <f t="shared" si="2"/>
        <v>256.08064999999999</v>
      </c>
      <c r="Y41" s="11">
        <f t="shared" si="2"/>
        <v>259.73612000000003</v>
      </c>
      <c r="Z41" s="11">
        <f t="shared" si="2"/>
        <v>264.85969</v>
      </c>
      <c r="AA41" s="11">
        <f t="shared" si="2"/>
        <v>267.29730000000001</v>
      </c>
      <c r="AB41" s="11">
        <f t="shared" si="2"/>
        <v>270.40703000000002</v>
      </c>
      <c r="AD41" s="12"/>
      <c r="AE41" s="14"/>
      <c r="AF41" s="14"/>
      <c r="AG41" s="14"/>
      <c r="AH41" s="14"/>
      <c r="AI41" s="14"/>
      <c r="AJ41" s="14"/>
      <c r="AK41" s="14"/>
      <c r="AL41" s="14"/>
      <c r="AM41" s="14"/>
      <c r="AN41" s="14"/>
      <c r="AO41" s="14"/>
      <c r="AP41" s="14"/>
      <c r="AQ41" s="14"/>
      <c r="AR41" s="14"/>
      <c r="AS41" s="14"/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14"/>
    </row>
    <row r="42" spans="1:56" x14ac:dyDescent="0.25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</row>
    <row r="43" spans="1:56" x14ac:dyDescent="0.25">
      <c r="A43" s="21" t="s">
        <v>19</v>
      </c>
      <c r="B43" s="22">
        <v>2024</v>
      </c>
      <c r="C43" s="22">
        <v>2025</v>
      </c>
      <c r="D43" s="22">
        <v>2026</v>
      </c>
      <c r="E43" s="22">
        <v>2027</v>
      </c>
      <c r="F43" s="22">
        <v>2028</v>
      </c>
      <c r="G43" s="22">
        <v>2029</v>
      </c>
      <c r="H43" s="22">
        <v>2030</v>
      </c>
      <c r="I43" s="22">
        <v>2031</v>
      </c>
      <c r="J43" s="22">
        <v>2032</v>
      </c>
      <c r="K43" s="22">
        <v>2033</v>
      </c>
      <c r="L43" s="22">
        <v>2034</v>
      </c>
      <c r="M43" s="22">
        <v>2035</v>
      </c>
      <c r="N43" s="22">
        <v>2036</v>
      </c>
      <c r="O43" s="22">
        <v>2037</v>
      </c>
      <c r="P43" s="22">
        <v>2038</v>
      </c>
      <c r="Q43" s="22">
        <v>2039</v>
      </c>
      <c r="R43" s="22">
        <v>2040</v>
      </c>
      <c r="S43" s="22">
        <v>2041</v>
      </c>
      <c r="T43" s="22">
        <v>2042</v>
      </c>
      <c r="U43" s="22">
        <v>2043</v>
      </c>
      <c r="V43" s="22">
        <v>2044</v>
      </c>
      <c r="W43" s="22">
        <v>2045</v>
      </c>
      <c r="X43" s="22">
        <v>2046</v>
      </c>
      <c r="Y43" s="22">
        <v>2047</v>
      </c>
      <c r="Z43" s="22">
        <v>2048</v>
      </c>
      <c r="AA43" s="22">
        <v>2049</v>
      </c>
      <c r="AB43" s="23">
        <v>2050</v>
      </c>
    </row>
    <row r="44" spans="1:56" x14ac:dyDescent="0.25">
      <c r="A44" s="6" t="s">
        <v>2</v>
      </c>
      <c r="B44" s="7">
        <v>64.190160000000006</v>
      </c>
      <c r="C44" s="7">
        <v>66.533179999999987</v>
      </c>
      <c r="D44" s="7">
        <v>63.873429999999999</v>
      </c>
      <c r="E44" s="7">
        <v>65.950779999999995</v>
      </c>
      <c r="F44" s="7">
        <v>65.233350000000002</v>
      </c>
      <c r="G44" s="7">
        <v>65.839420000000004</v>
      </c>
      <c r="H44" s="7">
        <v>64.803319999999999</v>
      </c>
      <c r="I44" s="7">
        <v>67.812039999999996</v>
      </c>
      <c r="J44" s="7">
        <v>65.412329999999997</v>
      </c>
      <c r="K44" s="7">
        <v>66.76691000000001</v>
      </c>
      <c r="L44" s="7">
        <v>66.519800000000004</v>
      </c>
      <c r="M44" s="7">
        <v>66.22457</v>
      </c>
      <c r="N44" s="7">
        <v>65.845070000000007</v>
      </c>
      <c r="O44" s="7">
        <v>67.594169999999991</v>
      </c>
      <c r="P44" s="7">
        <v>65.379069999999999</v>
      </c>
      <c r="Q44" s="7">
        <v>67.086690000000004</v>
      </c>
      <c r="R44" s="7">
        <v>66.568830000000005</v>
      </c>
      <c r="S44" s="7">
        <v>66.222880000000004</v>
      </c>
      <c r="T44" s="7">
        <v>65.738780000000006</v>
      </c>
      <c r="U44" s="7">
        <v>67.751589999999993</v>
      </c>
      <c r="V44" s="7">
        <v>65.374760000000009</v>
      </c>
      <c r="W44" s="7">
        <v>66.972539999999995</v>
      </c>
      <c r="X44" s="7">
        <v>66.512529999999998</v>
      </c>
      <c r="Y44" s="7">
        <v>66.293610000000001</v>
      </c>
      <c r="Z44" s="7">
        <v>66.008099999999999</v>
      </c>
      <c r="AA44" s="7">
        <v>67.680999999999997</v>
      </c>
      <c r="AB44" s="7">
        <v>64.824280000000002</v>
      </c>
      <c r="AE44" s="14"/>
      <c r="AF44" s="14"/>
      <c r="AG44" s="14"/>
      <c r="AH44" s="14"/>
      <c r="AI44" s="14"/>
      <c r="AJ44" s="14"/>
      <c r="AK44" s="14"/>
      <c r="AL44" s="14"/>
      <c r="AM44" s="14"/>
      <c r="AN44" s="14"/>
      <c r="AO44" s="14"/>
      <c r="AP44" s="14"/>
      <c r="AQ44" s="14"/>
      <c r="AR44" s="14"/>
      <c r="AS44" s="14"/>
      <c r="AT44" s="14"/>
      <c r="AU44" s="14"/>
      <c r="AV44" s="14"/>
      <c r="AW44" s="14"/>
      <c r="AX44" s="14"/>
      <c r="AY44" s="14"/>
      <c r="AZ44" s="14"/>
      <c r="BA44" s="14"/>
      <c r="BB44" s="14"/>
      <c r="BC44" s="14"/>
      <c r="BD44" s="14"/>
    </row>
    <row r="45" spans="1:56" x14ac:dyDescent="0.25">
      <c r="A45" s="8" t="s">
        <v>1</v>
      </c>
      <c r="B45" s="7">
        <v>16.685320000000001</v>
      </c>
      <c r="C45" s="7">
        <v>14.82268</v>
      </c>
      <c r="D45" s="7">
        <v>14.60042</v>
      </c>
      <c r="E45" s="7">
        <v>14.424290000000001</v>
      </c>
      <c r="F45" s="7">
        <v>14.095510000000001</v>
      </c>
      <c r="G45" s="7">
        <v>15.42958</v>
      </c>
      <c r="H45" s="7">
        <v>14.99268</v>
      </c>
      <c r="I45" s="7">
        <v>15.755520000000001</v>
      </c>
      <c r="J45" s="7">
        <v>15.511100000000001</v>
      </c>
      <c r="K45" s="7">
        <v>15.94196</v>
      </c>
      <c r="L45" s="7">
        <v>16.0837</v>
      </c>
      <c r="M45" s="7">
        <v>15.92773</v>
      </c>
      <c r="N45" s="7">
        <v>15.784510000000001</v>
      </c>
      <c r="O45" s="7">
        <v>15.718020000000001</v>
      </c>
      <c r="P45" s="7">
        <v>15.986979999999999</v>
      </c>
      <c r="Q45" s="7">
        <v>15.46659</v>
      </c>
      <c r="R45" s="7">
        <v>15.44467</v>
      </c>
      <c r="S45" s="7">
        <v>15.473409999999999</v>
      </c>
      <c r="T45" s="7">
        <v>15.47414</v>
      </c>
      <c r="U45" s="7">
        <v>15.48358</v>
      </c>
      <c r="V45" s="7">
        <v>15.45852</v>
      </c>
      <c r="W45" s="7">
        <v>15.444420000000001</v>
      </c>
      <c r="X45" s="7">
        <v>15.467309999999999</v>
      </c>
      <c r="Y45" s="7">
        <v>15.465110000000001</v>
      </c>
      <c r="Z45" s="7">
        <v>15.496450000000001</v>
      </c>
      <c r="AA45" s="7">
        <v>15.449020000000001</v>
      </c>
      <c r="AB45" s="7">
        <v>15.43918</v>
      </c>
      <c r="AE45" s="14"/>
      <c r="AF45" s="14"/>
      <c r="AG45" s="14"/>
      <c r="AH45" s="14"/>
      <c r="AI45" s="14"/>
      <c r="AJ45" s="14"/>
      <c r="AK45" s="14"/>
      <c r="AL45" s="14"/>
      <c r="AM45" s="14"/>
      <c r="AN45" s="14"/>
      <c r="AO45" s="14"/>
      <c r="AP45" s="14"/>
      <c r="AQ45" s="14"/>
      <c r="AR45" s="14"/>
      <c r="AS45" s="14"/>
      <c r="AT45" s="14"/>
      <c r="AU45" s="14"/>
      <c r="AV45" s="14"/>
      <c r="AW45" s="14"/>
      <c r="AX45" s="14"/>
      <c r="AY45" s="14"/>
      <c r="AZ45" s="14"/>
      <c r="BA45" s="14"/>
      <c r="BB45" s="14"/>
      <c r="BC45" s="14"/>
      <c r="BD45" s="14"/>
    </row>
    <row r="46" spans="1:56" x14ac:dyDescent="0.25">
      <c r="A46" s="8" t="s">
        <v>6</v>
      </c>
      <c r="B46" s="7">
        <v>20.331209999999999</v>
      </c>
      <c r="C46" s="7">
        <v>26.16751</v>
      </c>
      <c r="D46" s="7">
        <v>28.425259999999998</v>
      </c>
      <c r="E46" s="7">
        <v>21.78772</v>
      </c>
      <c r="F46" s="7">
        <v>21.909749999999999</v>
      </c>
      <c r="G46" s="7">
        <v>15.071249999999999</v>
      </c>
      <c r="H46" s="7">
        <v>14.904540000000001</v>
      </c>
      <c r="I46" s="7">
        <v>14.344379999999999</v>
      </c>
      <c r="J46" s="7">
        <v>8.7347000000000001</v>
      </c>
      <c r="K46" s="7">
        <v>7.6401300000000001</v>
      </c>
      <c r="L46" s="7">
        <v>0</v>
      </c>
      <c r="M46" s="7">
        <v>0</v>
      </c>
      <c r="N46" s="7">
        <v>0</v>
      </c>
      <c r="O46" s="7">
        <v>0</v>
      </c>
      <c r="P46" s="7">
        <v>0</v>
      </c>
      <c r="Q46" s="7">
        <v>0</v>
      </c>
      <c r="R46" s="7">
        <v>0</v>
      </c>
      <c r="S46" s="7">
        <v>0</v>
      </c>
      <c r="T46" s="7">
        <v>0</v>
      </c>
      <c r="U46" s="7">
        <v>0</v>
      </c>
      <c r="V46" s="7">
        <v>0</v>
      </c>
      <c r="W46" s="7">
        <v>0</v>
      </c>
      <c r="X46" s="7">
        <v>0</v>
      </c>
      <c r="Y46" s="7">
        <v>0</v>
      </c>
      <c r="Z46" s="7">
        <v>0</v>
      </c>
      <c r="AA46" s="7">
        <v>0</v>
      </c>
      <c r="AB46" s="7">
        <v>0</v>
      </c>
      <c r="AE46" s="14"/>
      <c r="AF46" s="14"/>
      <c r="AG46" s="14"/>
      <c r="AH46" s="14"/>
      <c r="AI46" s="14"/>
      <c r="AJ46" s="14"/>
      <c r="AK46" s="14"/>
      <c r="AL46" s="14"/>
      <c r="AM46" s="14"/>
      <c r="AN46" s="14"/>
      <c r="AO46" s="14"/>
      <c r="AP46" s="14"/>
      <c r="AQ46" s="14"/>
      <c r="AR46" s="14"/>
      <c r="AS46" s="14"/>
      <c r="AT46" s="14"/>
      <c r="AU46" s="14"/>
      <c r="AV46" s="14"/>
      <c r="AW46" s="14"/>
      <c r="AX46" s="14"/>
      <c r="AY46" s="14"/>
      <c r="AZ46" s="14"/>
      <c r="BA46" s="14"/>
      <c r="BB46" s="14"/>
      <c r="BC46" s="14"/>
      <c r="BD46" s="14"/>
    </row>
    <row r="47" spans="1:56" x14ac:dyDescent="0.25">
      <c r="A47" s="8" t="s">
        <v>5</v>
      </c>
      <c r="B47" s="7">
        <v>62.450470000000003</v>
      </c>
      <c r="C47" s="7">
        <v>58.675980000000003</v>
      </c>
      <c r="D47" s="7">
        <v>61.255980000000001</v>
      </c>
      <c r="E47" s="7">
        <v>67.540599999999998</v>
      </c>
      <c r="F47" s="7">
        <v>68.113340000000008</v>
      </c>
      <c r="G47" s="7">
        <v>70.783469999999994</v>
      </c>
      <c r="H47" s="7">
        <v>69.871230000000011</v>
      </c>
      <c r="I47" s="7">
        <v>64.41622000000001</v>
      </c>
      <c r="J47" s="7">
        <v>73.796689999999998</v>
      </c>
      <c r="K47" s="7">
        <v>72.078779999999995</v>
      </c>
      <c r="L47" s="7">
        <v>77.311340000000001</v>
      </c>
      <c r="M47" s="7">
        <v>76.455930000000009</v>
      </c>
      <c r="N47" s="7">
        <v>76.521269999999987</v>
      </c>
      <c r="O47" s="7">
        <v>74.610659999999996</v>
      </c>
      <c r="P47" s="7">
        <v>77.787940000000006</v>
      </c>
      <c r="Q47" s="7">
        <v>75.949169999999995</v>
      </c>
      <c r="R47" s="7">
        <v>76.768500000000003</v>
      </c>
      <c r="S47" s="7">
        <v>77.15213</v>
      </c>
      <c r="T47" s="7">
        <v>79.791189999999986</v>
      </c>
      <c r="U47" s="7">
        <v>77.963830000000002</v>
      </c>
      <c r="V47" s="7">
        <v>79.256900000000002</v>
      </c>
      <c r="W47" s="7">
        <v>78.471900000000005</v>
      </c>
      <c r="X47" s="7">
        <v>76.947020000000009</v>
      </c>
      <c r="Y47" s="7">
        <v>75.970869999999991</v>
      </c>
      <c r="Z47" s="7">
        <v>75.632310000000004</v>
      </c>
      <c r="AA47" s="7">
        <v>72.694770000000005</v>
      </c>
      <c r="AB47" s="7">
        <v>72.138299999999987</v>
      </c>
      <c r="AE47" s="14"/>
      <c r="AF47" s="14"/>
      <c r="AG47" s="14"/>
      <c r="AH47" s="14"/>
      <c r="AI47" s="14"/>
      <c r="AJ47" s="14"/>
      <c r="AK47" s="14"/>
      <c r="AL47" s="14"/>
      <c r="AM47" s="14"/>
      <c r="AN47" s="14"/>
      <c r="AO47" s="14"/>
      <c r="AP47" s="14"/>
      <c r="AQ47" s="14"/>
      <c r="AR47" s="14"/>
      <c r="AS47" s="14"/>
      <c r="AT47" s="14"/>
      <c r="AU47" s="14"/>
      <c r="AV47" s="14"/>
      <c r="AW47" s="14"/>
      <c r="AX47" s="14"/>
      <c r="AY47" s="14"/>
      <c r="AZ47" s="14"/>
      <c r="BA47" s="14"/>
      <c r="BB47" s="14"/>
      <c r="BC47" s="14"/>
      <c r="BD47" s="14"/>
    </row>
    <row r="48" spans="1:56" x14ac:dyDescent="0.25">
      <c r="A48" s="8" t="s">
        <v>7</v>
      </c>
      <c r="B48" s="7">
        <v>0</v>
      </c>
      <c r="C48" s="7">
        <v>0</v>
      </c>
      <c r="D48" s="7">
        <v>0</v>
      </c>
      <c r="E48" s="7">
        <v>0</v>
      </c>
      <c r="F48" s="7">
        <v>0</v>
      </c>
      <c r="G48" s="7">
        <v>0</v>
      </c>
      <c r="H48" s="7">
        <v>0</v>
      </c>
      <c r="I48" s="7">
        <v>0</v>
      </c>
      <c r="J48" s="7">
        <v>0</v>
      </c>
      <c r="K48" s="7">
        <v>0</v>
      </c>
      <c r="L48" s="7">
        <v>0</v>
      </c>
      <c r="M48" s="7">
        <v>0</v>
      </c>
      <c r="N48" s="7">
        <v>0</v>
      </c>
      <c r="O48" s="7">
        <v>0</v>
      </c>
      <c r="P48" s="7">
        <v>0</v>
      </c>
      <c r="Q48" s="7">
        <v>0</v>
      </c>
      <c r="R48" s="7">
        <v>0</v>
      </c>
      <c r="S48" s="7">
        <v>0</v>
      </c>
      <c r="T48" s="7">
        <v>0</v>
      </c>
      <c r="U48" s="7">
        <v>0</v>
      </c>
      <c r="V48" s="7">
        <v>0</v>
      </c>
      <c r="W48" s="7">
        <v>0</v>
      </c>
      <c r="X48" s="7">
        <v>0</v>
      </c>
      <c r="Y48" s="7">
        <v>0</v>
      </c>
      <c r="Z48" s="7">
        <v>0</v>
      </c>
      <c r="AA48" s="7">
        <v>0</v>
      </c>
      <c r="AB48" s="7">
        <v>0</v>
      </c>
      <c r="AD48" s="9"/>
      <c r="AE48" s="14"/>
      <c r="AF48" s="14"/>
      <c r="AG48" s="14"/>
      <c r="AH48" s="14"/>
      <c r="AI48" s="14"/>
      <c r="AJ48" s="14"/>
      <c r="AK48" s="14"/>
      <c r="AL48" s="14"/>
      <c r="AM48" s="14"/>
      <c r="AN48" s="14"/>
      <c r="AO48" s="14"/>
      <c r="AP48" s="14"/>
      <c r="AQ48" s="14"/>
      <c r="AR48" s="14"/>
      <c r="AS48" s="14"/>
      <c r="AT48" s="14"/>
      <c r="AU48" s="14"/>
      <c r="AV48" s="14"/>
      <c r="AW48" s="14"/>
      <c r="AX48" s="14"/>
      <c r="AY48" s="14"/>
      <c r="AZ48" s="14"/>
      <c r="BA48" s="14"/>
      <c r="BB48" s="14"/>
      <c r="BC48" s="14"/>
      <c r="BD48" s="14"/>
    </row>
    <row r="49" spans="1:56" x14ac:dyDescent="0.25">
      <c r="A49" s="8" t="s">
        <v>8</v>
      </c>
      <c r="B49" s="7">
        <v>0</v>
      </c>
      <c r="C49" s="7">
        <v>0</v>
      </c>
      <c r="D49" s="7">
        <v>0</v>
      </c>
      <c r="E49" s="7">
        <v>0</v>
      </c>
      <c r="F49" s="7">
        <v>0</v>
      </c>
      <c r="G49" s="7">
        <v>0</v>
      </c>
      <c r="H49" s="7">
        <v>0</v>
      </c>
      <c r="I49" s="7">
        <v>0</v>
      </c>
      <c r="J49" s="7">
        <v>0</v>
      </c>
      <c r="K49" s="7">
        <v>0</v>
      </c>
      <c r="L49" s="7">
        <v>0</v>
      </c>
      <c r="M49" s="7">
        <v>0</v>
      </c>
      <c r="N49" s="7">
        <v>0</v>
      </c>
      <c r="O49" s="7">
        <v>0</v>
      </c>
      <c r="P49" s="7">
        <v>0</v>
      </c>
      <c r="Q49" s="7">
        <v>0</v>
      </c>
      <c r="R49" s="7">
        <v>0</v>
      </c>
      <c r="S49" s="7">
        <v>0</v>
      </c>
      <c r="T49" s="7">
        <v>0</v>
      </c>
      <c r="U49" s="7">
        <v>0</v>
      </c>
      <c r="V49" s="7">
        <v>0</v>
      </c>
      <c r="W49" s="7">
        <v>0</v>
      </c>
      <c r="X49" s="7">
        <v>0</v>
      </c>
      <c r="Y49" s="7">
        <v>0</v>
      </c>
      <c r="Z49" s="7">
        <v>0</v>
      </c>
      <c r="AA49" s="7">
        <v>0</v>
      </c>
      <c r="AB49" s="7">
        <v>0</v>
      </c>
      <c r="AE49" s="14"/>
      <c r="AF49" s="14"/>
      <c r="AG49" s="14"/>
      <c r="AH49" s="14"/>
      <c r="AI49" s="14"/>
      <c r="AJ49" s="14"/>
      <c r="AK49" s="14"/>
      <c r="AL49" s="14"/>
      <c r="AM49" s="14"/>
      <c r="AN49" s="14"/>
      <c r="AO49" s="14"/>
      <c r="AP49" s="14"/>
      <c r="AQ49" s="14"/>
      <c r="AR49" s="14"/>
      <c r="AS49" s="14"/>
      <c r="AT49" s="14"/>
      <c r="AU49" s="14"/>
      <c r="AV49" s="14"/>
      <c r="AW49" s="14"/>
      <c r="AX49" s="14"/>
      <c r="AY49" s="14"/>
      <c r="AZ49" s="14"/>
      <c r="BA49" s="14"/>
      <c r="BB49" s="14"/>
      <c r="BC49" s="14"/>
      <c r="BD49" s="14"/>
    </row>
    <row r="50" spans="1:56" x14ac:dyDescent="0.25">
      <c r="A50" s="8" t="s">
        <v>9</v>
      </c>
      <c r="B50" s="7">
        <v>6.5810500000000003</v>
      </c>
      <c r="C50" s="7">
        <v>8.6431100000000001</v>
      </c>
      <c r="D50" s="7">
        <v>9.793940000000001</v>
      </c>
      <c r="E50" s="7">
        <v>11.25468</v>
      </c>
      <c r="F50" s="7">
        <v>15.40375</v>
      </c>
      <c r="G50" s="7">
        <v>19.3752</v>
      </c>
      <c r="H50" s="7">
        <v>23.101839999999999</v>
      </c>
      <c r="I50" s="7">
        <v>26.446999999999999</v>
      </c>
      <c r="J50" s="7">
        <v>27.29438</v>
      </c>
      <c r="K50" s="7">
        <v>29.068210000000001</v>
      </c>
      <c r="L50" s="7">
        <v>32.316699999999997</v>
      </c>
      <c r="M50" s="7">
        <v>35.657150000000001</v>
      </c>
      <c r="N50" s="7">
        <v>38.824550000000002</v>
      </c>
      <c r="O50" s="7">
        <v>40.902209999999997</v>
      </c>
      <c r="P50" s="7">
        <v>42.148809999999997</v>
      </c>
      <c r="Q50" s="7">
        <v>44.604550000000003</v>
      </c>
      <c r="R50" s="7">
        <v>46.494440000000004</v>
      </c>
      <c r="S50" s="7">
        <v>48.346830000000004</v>
      </c>
      <c r="T50" s="7">
        <v>48.576800000000006</v>
      </c>
      <c r="U50" s="7">
        <v>51.152290000000001</v>
      </c>
      <c r="V50" s="7">
        <v>54.242350000000002</v>
      </c>
      <c r="W50" s="7">
        <v>55.946889999999996</v>
      </c>
      <c r="X50" s="7">
        <v>60.77646</v>
      </c>
      <c r="Y50" s="7">
        <v>64.426659999999998</v>
      </c>
      <c r="Z50" s="7">
        <v>68.86251</v>
      </c>
      <c r="AA50" s="7">
        <v>72.67944</v>
      </c>
      <c r="AB50" s="7">
        <v>77.979460000000003</v>
      </c>
      <c r="AE50" s="14"/>
      <c r="AF50" s="14"/>
      <c r="AG50" s="14"/>
      <c r="AH50" s="14"/>
      <c r="AI50" s="14"/>
      <c r="AJ50" s="14"/>
      <c r="AK50" s="14"/>
      <c r="AL50" s="14"/>
      <c r="AM50" s="14"/>
      <c r="AN50" s="14"/>
      <c r="AO50" s="14"/>
      <c r="AP50" s="14"/>
      <c r="AQ50" s="14"/>
      <c r="AR50" s="14"/>
      <c r="AS50" s="14"/>
      <c r="AT50" s="14"/>
      <c r="AU50" s="14"/>
      <c r="AV50" s="14"/>
      <c r="AW50" s="14"/>
      <c r="AX50" s="14"/>
      <c r="AY50" s="14"/>
      <c r="AZ50" s="14"/>
      <c r="BA50" s="14"/>
      <c r="BB50" s="14"/>
      <c r="BC50" s="14"/>
      <c r="BD50" s="14"/>
    </row>
    <row r="51" spans="1:56" x14ac:dyDescent="0.25">
      <c r="A51" s="8" t="s">
        <v>3</v>
      </c>
      <c r="B51" s="7">
        <v>3.2997800000000002</v>
      </c>
      <c r="C51" s="7">
        <v>3.3942700000000001</v>
      </c>
      <c r="D51" s="7">
        <v>3.7823000000000002</v>
      </c>
      <c r="E51" s="7">
        <v>3.8692399999999996</v>
      </c>
      <c r="F51" s="7">
        <v>4.2595200000000002</v>
      </c>
      <c r="G51" s="7">
        <v>4.4881700000000002</v>
      </c>
      <c r="H51" s="7">
        <v>4.8871599999999997</v>
      </c>
      <c r="I51" s="7">
        <v>5.4817099999999996</v>
      </c>
      <c r="J51" s="7">
        <v>6</v>
      </c>
      <c r="K51" s="7">
        <v>6.1151200000000001</v>
      </c>
      <c r="L51" s="7">
        <v>6.4275500000000001</v>
      </c>
      <c r="M51" s="7">
        <v>7.2140600000000008</v>
      </c>
      <c r="N51" s="7">
        <v>8.1493500000000001</v>
      </c>
      <c r="O51" s="7">
        <v>8.9672599999999996</v>
      </c>
      <c r="P51" s="7">
        <v>9.5415599999999987</v>
      </c>
      <c r="Q51" s="7">
        <v>10.55883</v>
      </c>
      <c r="R51" s="7">
        <v>11.361790000000001</v>
      </c>
      <c r="S51" s="7">
        <v>12.252459999999999</v>
      </c>
      <c r="T51" s="7">
        <v>12.979989999999999</v>
      </c>
      <c r="U51" s="7">
        <v>13.676629999999999</v>
      </c>
      <c r="V51" s="7">
        <v>14.624120000000001</v>
      </c>
      <c r="W51" s="7">
        <v>15.503920000000001</v>
      </c>
      <c r="X51" s="7">
        <v>16.602130000000002</v>
      </c>
      <c r="Y51" s="7">
        <v>17.957799999999999</v>
      </c>
      <c r="Z51" s="7">
        <v>19.026580000000003</v>
      </c>
      <c r="AA51" s="7">
        <v>20.71452</v>
      </c>
      <c r="AB51" s="7">
        <v>22.28547</v>
      </c>
      <c r="AE51" s="14"/>
      <c r="AF51" s="14"/>
      <c r="AG51" s="14"/>
      <c r="AH51" s="14"/>
      <c r="AI51" s="14"/>
      <c r="AJ51" s="14"/>
      <c r="AK51" s="14"/>
      <c r="AL51" s="14"/>
      <c r="AM51" s="14"/>
      <c r="AN51" s="14"/>
      <c r="AO51" s="14"/>
      <c r="AP51" s="14"/>
      <c r="AQ51" s="14"/>
      <c r="AR51" s="14"/>
      <c r="AS51" s="14"/>
      <c r="AT51" s="14"/>
      <c r="AU51" s="14"/>
      <c r="AV51" s="14"/>
      <c r="AW51" s="14"/>
      <c r="AX51" s="14"/>
      <c r="AY51" s="14"/>
      <c r="AZ51" s="14"/>
      <c r="BA51" s="14"/>
      <c r="BB51" s="14"/>
      <c r="BC51" s="14"/>
      <c r="BD51" s="14"/>
    </row>
    <row r="52" spans="1:56" x14ac:dyDescent="0.25">
      <c r="A52" s="8" t="s">
        <v>0</v>
      </c>
      <c r="B52" s="7">
        <v>0.28516000000000002</v>
      </c>
      <c r="C52" s="7">
        <v>0.49358999999999997</v>
      </c>
      <c r="D52" s="7">
        <v>0.69377999999999995</v>
      </c>
      <c r="E52" s="7">
        <v>1.9668800000000002</v>
      </c>
      <c r="F52" s="7">
        <v>2.9020799999999998</v>
      </c>
      <c r="G52" s="7">
        <v>3.8256199999999998</v>
      </c>
      <c r="H52" s="7">
        <v>4.7195400000000003</v>
      </c>
      <c r="I52" s="7">
        <v>5.5952999999999999</v>
      </c>
      <c r="J52" s="7">
        <v>6.53207</v>
      </c>
      <c r="K52" s="7">
        <v>7.3862399999999999</v>
      </c>
      <c r="L52" s="7">
        <v>8.2713799999999988</v>
      </c>
      <c r="M52" s="7">
        <v>9.066040000000001</v>
      </c>
      <c r="N52" s="7">
        <v>9.8707399999999996</v>
      </c>
      <c r="O52" s="7">
        <v>10.494950000000001</v>
      </c>
      <c r="P52" s="7">
        <v>11.122879999999999</v>
      </c>
      <c r="Q52" s="7">
        <v>11.642280000000001</v>
      </c>
      <c r="R52" s="7">
        <v>12.269500000000001</v>
      </c>
      <c r="S52" s="7">
        <v>12.691040000000001</v>
      </c>
      <c r="T52" s="7">
        <v>12.758760000000001</v>
      </c>
      <c r="U52" s="7">
        <v>12.898700000000002</v>
      </c>
      <c r="V52" s="7">
        <v>13.05683</v>
      </c>
      <c r="W52" s="7">
        <v>13.23447</v>
      </c>
      <c r="X52" s="7">
        <v>13.323870000000001</v>
      </c>
      <c r="Y52" s="7">
        <v>13.27383</v>
      </c>
      <c r="Z52" s="7">
        <v>13.32676</v>
      </c>
      <c r="AA52" s="7">
        <v>13.302659999999999</v>
      </c>
      <c r="AB52" s="7">
        <v>13.27356</v>
      </c>
      <c r="AE52" s="14"/>
      <c r="AF52" s="14"/>
      <c r="AG52" s="14"/>
      <c r="AH52" s="14"/>
      <c r="AI52" s="14"/>
      <c r="AJ52" s="14"/>
      <c r="AK52" s="14"/>
      <c r="AL52" s="14"/>
      <c r="AM52" s="14"/>
      <c r="AN52" s="14"/>
      <c r="AO52" s="14"/>
      <c r="AP52" s="14"/>
      <c r="AQ52" s="14"/>
      <c r="AR52" s="14"/>
      <c r="AS52" s="14"/>
      <c r="AT52" s="14"/>
      <c r="AU52" s="14"/>
      <c r="AV52" s="14"/>
      <c r="AW52" s="14"/>
      <c r="AX52" s="14"/>
      <c r="AY52" s="14"/>
      <c r="AZ52" s="14"/>
      <c r="BA52" s="14"/>
      <c r="BB52" s="14"/>
      <c r="BC52" s="14"/>
      <c r="BD52" s="14"/>
    </row>
    <row r="53" spans="1:56" x14ac:dyDescent="0.25">
      <c r="A53" s="8" t="s">
        <v>4</v>
      </c>
      <c r="B53" s="7">
        <v>0.55415000000000003</v>
      </c>
      <c r="C53" s="7">
        <v>0.65060000000000007</v>
      </c>
      <c r="D53" s="7">
        <v>0.99160000000000004</v>
      </c>
      <c r="E53" s="7">
        <v>0.92271000000000003</v>
      </c>
      <c r="F53" s="7">
        <v>0.19571</v>
      </c>
      <c r="G53" s="7">
        <v>0.12656999999999999</v>
      </c>
      <c r="H53" s="7">
        <v>0.20322999999999999</v>
      </c>
      <c r="I53" s="7">
        <v>0.12153</v>
      </c>
      <c r="J53" s="7">
        <v>4.36E-2</v>
      </c>
      <c r="K53" s="7">
        <v>0.24138999999999999</v>
      </c>
      <c r="L53" s="7">
        <v>1.1262000000000001</v>
      </c>
      <c r="M53" s="7">
        <v>0.92901999999999996</v>
      </c>
      <c r="N53" s="7">
        <v>0.99033000000000004</v>
      </c>
      <c r="O53" s="7">
        <v>0.75761999999999996</v>
      </c>
      <c r="P53" s="7">
        <v>8.4569999999999992E-2</v>
      </c>
      <c r="Q53" s="7">
        <v>0.18681999999999999</v>
      </c>
      <c r="R53" s="7">
        <v>0.36618000000000001</v>
      </c>
      <c r="S53" s="7">
        <v>0.48931999999999998</v>
      </c>
      <c r="T53" s="7">
        <v>0.78071000000000002</v>
      </c>
      <c r="U53" s="7">
        <v>0.57728000000000002</v>
      </c>
      <c r="V53" s="7">
        <v>1.2273699999999999</v>
      </c>
      <c r="W53" s="7">
        <v>1.15178</v>
      </c>
      <c r="X53" s="7">
        <v>0.92613000000000001</v>
      </c>
      <c r="Y53" s="7">
        <v>1.0515600000000001</v>
      </c>
      <c r="Z53" s="7">
        <v>1.2920799999999999</v>
      </c>
      <c r="AA53" s="7">
        <v>0.69998000000000005</v>
      </c>
      <c r="AB53" s="7">
        <v>1.1237999999999999</v>
      </c>
      <c r="AE53" s="14"/>
      <c r="AF53" s="14"/>
      <c r="AG53" s="14"/>
      <c r="AH53" s="14"/>
      <c r="AI53" s="14"/>
      <c r="AJ53" s="14"/>
      <c r="AK53" s="14"/>
      <c r="AL53" s="14"/>
      <c r="AM53" s="14"/>
      <c r="AN53" s="14"/>
      <c r="AO53" s="14"/>
      <c r="AP53" s="14"/>
      <c r="AQ53" s="14"/>
      <c r="AR53" s="14"/>
      <c r="AS53" s="14"/>
      <c r="AT53" s="14"/>
      <c r="AU53" s="14"/>
      <c r="AV53" s="14"/>
      <c r="AW53" s="14"/>
      <c r="AX53" s="14"/>
      <c r="AY53" s="14"/>
      <c r="AZ53" s="14"/>
      <c r="BA53" s="14"/>
      <c r="BB53" s="14"/>
      <c r="BC53" s="14"/>
      <c r="BD53" s="14"/>
    </row>
    <row r="54" spans="1:56" x14ac:dyDescent="0.25">
      <c r="A54" s="10" t="s">
        <v>11</v>
      </c>
      <c r="B54" s="11">
        <f>SUM(B44:B53)</f>
        <v>174.37729999999999</v>
      </c>
      <c r="C54" s="11">
        <f t="shared" ref="C54:AB54" si="3">SUM(C44:C53)</f>
        <v>179.38092000000003</v>
      </c>
      <c r="D54" s="11">
        <f t="shared" si="3"/>
        <v>183.41670999999999</v>
      </c>
      <c r="E54" s="11">
        <f t="shared" si="3"/>
        <v>187.71690000000001</v>
      </c>
      <c r="F54" s="11">
        <f t="shared" si="3"/>
        <v>192.11301000000003</v>
      </c>
      <c r="G54" s="11">
        <f t="shared" si="3"/>
        <v>194.93927999999997</v>
      </c>
      <c r="H54" s="11">
        <f t="shared" si="3"/>
        <v>197.48354</v>
      </c>
      <c r="I54" s="11">
        <f t="shared" si="3"/>
        <v>199.97370000000004</v>
      </c>
      <c r="J54" s="11">
        <f t="shared" si="3"/>
        <v>203.32486999999998</v>
      </c>
      <c r="K54" s="11">
        <f t="shared" si="3"/>
        <v>205.23873999999995</v>
      </c>
      <c r="L54" s="11">
        <f t="shared" si="3"/>
        <v>208.05667</v>
      </c>
      <c r="M54" s="11">
        <f t="shared" si="3"/>
        <v>211.47450000000001</v>
      </c>
      <c r="N54" s="11">
        <f t="shared" si="3"/>
        <v>215.98581999999999</v>
      </c>
      <c r="O54" s="11">
        <f t="shared" si="3"/>
        <v>219.04488999999998</v>
      </c>
      <c r="P54" s="11">
        <f t="shared" si="3"/>
        <v>222.05181000000005</v>
      </c>
      <c r="Q54" s="11">
        <f t="shared" si="3"/>
        <v>225.49493000000004</v>
      </c>
      <c r="R54" s="11">
        <f t="shared" si="3"/>
        <v>229.27391000000003</v>
      </c>
      <c r="S54" s="11">
        <f t="shared" si="3"/>
        <v>232.62807000000001</v>
      </c>
      <c r="T54" s="11">
        <f t="shared" si="3"/>
        <v>236.10037</v>
      </c>
      <c r="U54" s="11">
        <f t="shared" si="3"/>
        <v>239.50389999999999</v>
      </c>
      <c r="V54" s="11">
        <f t="shared" si="3"/>
        <v>243.24085000000002</v>
      </c>
      <c r="W54" s="11">
        <f t="shared" si="3"/>
        <v>246.72591999999997</v>
      </c>
      <c r="X54" s="11">
        <f t="shared" si="3"/>
        <v>250.55545000000001</v>
      </c>
      <c r="Y54" s="11">
        <f t="shared" si="3"/>
        <v>254.43943999999996</v>
      </c>
      <c r="Z54" s="11">
        <f t="shared" si="3"/>
        <v>259.64479</v>
      </c>
      <c r="AA54" s="11">
        <f t="shared" si="3"/>
        <v>263.22138999999999</v>
      </c>
      <c r="AB54" s="11">
        <f t="shared" si="3"/>
        <v>267.06405000000001</v>
      </c>
      <c r="AD54" s="12"/>
      <c r="AE54" s="14"/>
      <c r="AF54" s="14"/>
      <c r="AG54" s="14"/>
      <c r="AH54" s="14"/>
      <c r="AI54" s="14"/>
      <c r="AJ54" s="14"/>
      <c r="AK54" s="14"/>
      <c r="AL54" s="14"/>
      <c r="AM54" s="14"/>
      <c r="AN54" s="14"/>
      <c r="AO54" s="14"/>
      <c r="AP54" s="14"/>
      <c r="AQ54" s="14"/>
      <c r="AR54" s="14"/>
      <c r="AS54" s="14"/>
      <c r="AT54" s="14"/>
      <c r="AU54" s="14"/>
      <c r="AV54" s="14"/>
      <c r="AW54" s="14"/>
      <c r="AX54" s="14"/>
      <c r="AY54" s="14"/>
      <c r="AZ54" s="14"/>
      <c r="BA54" s="14"/>
      <c r="BB54" s="14"/>
      <c r="BC54" s="14"/>
      <c r="BD54" s="14"/>
    </row>
    <row r="55" spans="1:56" x14ac:dyDescent="0.25">
      <c r="A55" s="13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</row>
    <row r="56" spans="1:56" x14ac:dyDescent="0.25">
      <c r="A56" s="21" t="s">
        <v>20</v>
      </c>
      <c r="B56" s="22">
        <v>2024</v>
      </c>
      <c r="C56" s="22">
        <v>2025</v>
      </c>
      <c r="D56" s="22">
        <v>2026</v>
      </c>
      <c r="E56" s="22">
        <v>2027</v>
      </c>
      <c r="F56" s="22">
        <v>2028</v>
      </c>
      <c r="G56" s="22">
        <v>2029</v>
      </c>
      <c r="H56" s="22">
        <v>2030</v>
      </c>
      <c r="I56" s="22">
        <v>2031</v>
      </c>
      <c r="J56" s="22">
        <v>2032</v>
      </c>
      <c r="K56" s="22">
        <v>2033</v>
      </c>
      <c r="L56" s="22">
        <v>2034</v>
      </c>
      <c r="M56" s="22">
        <v>2035</v>
      </c>
      <c r="N56" s="22">
        <v>2036</v>
      </c>
      <c r="O56" s="22">
        <v>2037</v>
      </c>
      <c r="P56" s="22">
        <v>2038</v>
      </c>
      <c r="Q56" s="22">
        <v>2039</v>
      </c>
      <c r="R56" s="22">
        <v>2040</v>
      </c>
      <c r="S56" s="22">
        <v>2041</v>
      </c>
      <c r="T56" s="22">
        <v>2042</v>
      </c>
      <c r="U56" s="22">
        <v>2043</v>
      </c>
      <c r="V56" s="22">
        <v>2044</v>
      </c>
      <c r="W56" s="22">
        <v>2045</v>
      </c>
      <c r="X56" s="22">
        <v>2046</v>
      </c>
      <c r="Y56" s="22">
        <v>2047</v>
      </c>
      <c r="Z56" s="22">
        <v>2048</v>
      </c>
      <c r="AA56" s="22">
        <v>2049</v>
      </c>
      <c r="AB56" s="23">
        <v>2050</v>
      </c>
    </row>
    <row r="57" spans="1:56" x14ac:dyDescent="0.25">
      <c r="A57" s="6" t="s">
        <v>2</v>
      </c>
      <c r="B57" s="7">
        <v>64.240760000000009</v>
      </c>
      <c r="C57" s="7">
        <v>66.524199999999993</v>
      </c>
      <c r="D57" s="7">
        <v>63.850629999999995</v>
      </c>
      <c r="E57" s="7">
        <v>65.855689999999996</v>
      </c>
      <c r="F57" s="7">
        <v>65.082530000000006</v>
      </c>
      <c r="G57" s="7">
        <v>65.898800000000008</v>
      </c>
      <c r="H57" s="7">
        <v>64.95881</v>
      </c>
      <c r="I57" s="7">
        <v>68.102270000000004</v>
      </c>
      <c r="J57" s="7">
        <v>65.250699999999995</v>
      </c>
      <c r="K57" s="7">
        <v>69.285560000000004</v>
      </c>
      <c r="L57" s="7">
        <v>68.904429999999991</v>
      </c>
      <c r="M57" s="7">
        <v>71.23236</v>
      </c>
      <c r="N57" s="7">
        <v>73.204490000000007</v>
      </c>
      <c r="O57" s="7">
        <v>77.170880000000011</v>
      </c>
      <c r="P57" s="7">
        <v>74.901690000000002</v>
      </c>
      <c r="Q57" s="7">
        <v>76.309889999999996</v>
      </c>
      <c r="R57" s="7">
        <v>76.199380000000005</v>
      </c>
      <c r="S57" s="7">
        <v>75.770150000000001</v>
      </c>
      <c r="T57" s="7">
        <v>75.281080000000003</v>
      </c>
      <c r="U57" s="7">
        <v>77.215090000000004</v>
      </c>
      <c r="V57" s="7">
        <v>75.005610000000004</v>
      </c>
      <c r="W57" s="7">
        <v>76.332970000000003</v>
      </c>
      <c r="X57" s="7">
        <v>75.875380000000007</v>
      </c>
      <c r="Y57" s="7">
        <v>75.758479999999992</v>
      </c>
      <c r="Z57" s="7">
        <v>75.763960000000012</v>
      </c>
      <c r="AA57" s="7">
        <v>77.105679999999992</v>
      </c>
      <c r="AB57" s="7">
        <v>74.302700000000002</v>
      </c>
      <c r="AE57" s="14"/>
      <c r="AF57" s="14"/>
      <c r="AG57" s="14"/>
      <c r="AH57" s="14"/>
      <c r="AI57" s="14"/>
      <c r="AJ57" s="14"/>
      <c r="AK57" s="14"/>
      <c r="AL57" s="14"/>
      <c r="AM57" s="14"/>
      <c r="AN57" s="14"/>
      <c r="AO57" s="14"/>
      <c r="AP57" s="14"/>
      <c r="AQ57" s="14"/>
      <c r="AR57" s="14"/>
      <c r="AS57" s="14"/>
      <c r="AT57" s="14"/>
      <c r="AU57" s="14"/>
      <c r="AV57" s="14"/>
      <c r="AW57" s="14"/>
      <c r="AX57" s="14"/>
      <c r="AY57" s="14"/>
      <c r="AZ57" s="14"/>
      <c r="BA57" s="14"/>
      <c r="BB57" s="14"/>
      <c r="BC57" s="14"/>
      <c r="BD57" s="14"/>
    </row>
    <row r="58" spans="1:56" x14ac:dyDescent="0.25">
      <c r="A58" s="8" t="s">
        <v>1</v>
      </c>
      <c r="B58" s="7">
        <v>16.678339999999999</v>
      </c>
      <c r="C58" s="7">
        <v>14.82485</v>
      </c>
      <c r="D58" s="7">
        <v>14.59681</v>
      </c>
      <c r="E58" s="7">
        <v>14.40841</v>
      </c>
      <c r="F58" s="7">
        <v>14.09638</v>
      </c>
      <c r="G58" s="7">
        <v>15.41198</v>
      </c>
      <c r="H58" s="7">
        <v>14.97401</v>
      </c>
      <c r="I58" s="7">
        <v>15.749879999999999</v>
      </c>
      <c r="J58" s="7">
        <v>15.521459999999999</v>
      </c>
      <c r="K58" s="7">
        <v>15.942620000000002</v>
      </c>
      <c r="L58" s="7">
        <v>16.085699999999999</v>
      </c>
      <c r="M58" s="7">
        <v>15.92816</v>
      </c>
      <c r="N58" s="7">
        <v>15.800690000000001</v>
      </c>
      <c r="O58" s="7">
        <v>15.70768</v>
      </c>
      <c r="P58" s="7">
        <v>15.98625</v>
      </c>
      <c r="Q58" s="7">
        <v>15.464919999999999</v>
      </c>
      <c r="R58" s="7">
        <v>15.45106</v>
      </c>
      <c r="S58" s="7">
        <v>15.47377</v>
      </c>
      <c r="T58" s="7">
        <v>15.47498</v>
      </c>
      <c r="U58" s="7">
        <v>15.482209999999998</v>
      </c>
      <c r="V58" s="7">
        <v>15.46627</v>
      </c>
      <c r="W58" s="7">
        <v>15.452209999999999</v>
      </c>
      <c r="X58" s="7">
        <v>15.45951</v>
      </c>
      <c r="Y58" s="7">
        <v>15.46711</v>
      </c>
      <c r="Z58" s="7">
        <v>15.50906</v>
      </c>
      <c r="AA58" s="7">
        <v>15.479979999999999</v>
      </c>
      <c r="AB58" s="7">
        <v>15.434850000000001</v>
      </c>
      <c r="AE58" s="14"/>
      <c r="AF58" s="14"/>
      <c r="AG58" s="14"/>
      <c r="AH58" s="14"/>
      <c r="AI58" s="14"/>
      <c r="AJ58" s="14"/>
      <c r="AK58" s="14"/>
      <c r="AL58" s="14"/>
      <c r="AM58" s="14"/>
      <c r="AN58" s="14"/>
      <c r="AO58" s="14"/>
      <c r="AP58" s="14"/>
      <c r="AQ58" s="14"/>
      <c r="AR58" s="14"/>
      <c r="AS58" s="14"/>
      <c r="AT58" s="14"/>
      <c r="AU58" s="14"/>
      <c r="AV58" s="14"/>
      <c r="AW58" s="14"/>
      <c r="AX58" s="14"/>
      <c r="AY58" s="14"/>
      <c r="AZ58" s="14"/>
      <c r="BA58" s="14"/>
      <c r="BB58" s="14"/>
      <c r="BC58" s="14"/>
      <c r="BD58" s="14"/>
    </row>
    <row r="59" spans="1:56" x14ac:dyDescent="0.25">
      <c r="A59" s="8" t="s">
        <v>6</v>
      </c>
      <c r="B59" s="7">
        <v>20.30228</v>
      </c>
      <c r="C59" s="7">
        <v>26.045560000000002</v>
      </c>
      <c r="D59" s="7">
        <v>28.47682</v>
      </c>
      <c r="E59" s="7">
        <v>21.904859999999999</v>
      </c>
      <c r="F59" s="7">
        <v>22.05847</v>
      </c>
      <c r="G59" s="7">
        <v>15.036719999999999</v>
      </c>
      <c r="H59" s="7">
        <v>14.99335</v>
      </c>
      <c r="I59" s="7">
        <v>14.31006</v>
      </c>
      <c r="J59" s="7">
        <v>8.6961100000000009</v>
      </c>
      <c r="K59" s="7">
        <v>7.6500399999999997</v>
      </c>
      <c r="L59" s="7">
        <v>0</v>
      </c>
      <c r="M59" s="7">
        <v>0</v>
      </c>
      <c r="N59" s="7">
        <v>0</v>
      </c>
      <c r="O59" s="7">
        <v>0</v>
      </c>
      <c r="P59" s="7">
        <v>0</v>
      </c>
      <c r="Q59" s="7">
        <v>0</v>
      </c>
      <c r="R59" s="7">
        <v>0</v>
      </c>
      <c r="S59" s="7">
        <v>0</v>
      </c>
      <c r="T59" s="7">
        <v>0</v>
      </c>
      <c r="U59" s="7">
        <v>0</v>
      </c>
      <c r="V59" s="7">
        <v>0</v>
      </c>
      <c r="W59" s="7">
        <v>0</v>
      </c>
      <c r="X59" s="7">
        <v>0</v>
      </c>
      <c r="Y59" s="7">
        <v>0</v>
      </c>
      <c r="Z59" s="7">
        <v>0</v>
      </c>
      <c r="AA59" s="7">
        <v>0</v>
      </c>
      <c r="AB59" s="7">
        <v>0</v>
      </c>
      <c r="AE59" s="14"/>
      <c r="AF59" s="14"/>
      <c r="AG59" s="14"/>
      <c r="AH59" s="14"/>
      <c r="AI59" s="14"/>
      <c r="AJ59" s="14"/>
      <c r="AK59" s="14"/>
      <c r="AL59" s="14"/>
      <c r="AM59" s="14"/>
      <c r="AN59" s="14"/>
      <c r="AO59" s="14"/>
      <c r="AP59" s="14"/>
      <c r="AQ59" s="14"/>
      <c r="AR59" s="14"/>
      <c r="AS59" s="14"/>
      <c r="AT59" s="14"/>
      <c r="AU59" s="14"/>
      <c r="AV59" s="14"/>
      <c r="AW59" s="14"/>
      <c r="AX59" s="14"/>
      <c r="AY59" s="14"/>
      <c r="AZ59" s="14"/>
      <c r="BA59" s="14"/>
      <c r="BB59" s="14"/>
      <c r="BC59" s="14"/>
      <c r="BD59" s="14"/>
    </row>
    <row r="60" spans="1:56" x14ac:dyDescent="0.25">
      <c r="A60" s="8" t="s">
        <v>5</v>
      </c>
      <c r="B60" s="7">
        <v>62.465339999999998</v>
      </c>
      <c r="C60" s="7">
        <v>59.215059999999994</v>
      </c>
      <c r="D60" s="7">
        <v>61.623870000000004</v>
      </c>
      <c r="E60" s="7">
        <v>66.531720000000007</v>
      </c>
      <c r="F60" s="7">
        <v>67.116619999999998</v>
      </c>
      <c r="G60" s="7">
        <v>70.353260000000006</v>
      </c>
      <c r="H60" s="7">
        <v>69.677379999999999</v>
      </c>
      <c r="I60" s="7">
        <v>64.580209999999994</v>
      </c>
      <c r="J60" s="7">
        <v>74.816299999999998</v>
      </c>
      <c r="K60" s="7">
        <v>70.912869999999998</v>
      </c>
      <c r="L60" s="7">
        <v>77.450890000000001</v>
      </c>
      <c r="M60" s="7">
        <v>74.322769999999991</v>
      </c>
      <c r="N60" s="7">
        <v>73.544700000000006</v>
      </c>
      <c r="O60" s="7">
        <v>71.565179999999998</v>
      </c>
      <c r="P60" s="7">
        <v>72.96314000000001</v>
      </c>
      <c r="Q60" s="7">
        <v>70.943770000000001</v>
      </c>
      <c r="R60" s="7">
        <v>70.392880000000005</v>
      </c>
      <c r="S60" s="7">
        <v>70.115040000000008</v>
      </c>
      <c r="T60" s="7">
        <v>72.973140000000001</v>
      </c>
      <c r="U60" s="7">
        <v>71.360669999999999</v>
      </c>
      <c r="V60" s="7">
        <v>69.518410000000003</v>
      </c>
      <c r="W60" s="7">
        <v>68.838040000000007</v>
      </c>
      <c r="X60" s="7">
        <v>67.51294</v>
      </c>
      <c r="Y60" s="7">
        <v>66.038520000000005</v>
      </c>
      <c r="Z60" s="7">
        <v>66.135750000000002</v>
      </c>
      <c r="AA60" s="7">
        <v>64.016440000000003</v>
      </c>
      <c r="AB60" s="7">
        <v>64.956069999999997</v>
      </c>
      <c r="AE60" s="14"/>
      <c r="AF60" s="14"/>
      <c r="AG60" s="14"/>
      <c r="AH60" s="14"/>
      <c r="AI60" s="14"/>
      <c r="AJ60" s="14"/>
      <c r="AK60" s="14"/>
      <c r="AL60" s="14"/>
      <c r="AM60" s="14"/>
      <c r="AN60" s="14"/>
      <c r="AO60" s="14"/>
      <c r="AP60" s="14"/>
      <c r="AQ60" s="14"/>
      <c r="AR60" s="14"/>
      <c r="AS60" s="14"/>
      <c r="AT60" s="14"/>
      <c r="AU60" s="14"/>
      <c r="AV60" s="14"/>
      <c r="AW60" s="14"/>
      <c r="AX60" s="14"/>
      <c r="AY60" s="14"/>
      <c r="AZ60" s="14"/>
      <c r="BA60" s="14"/>
      <c r="BB60" s="14"/>
      <c r="BC60" s="14"/>
      <c r="BD60" s="14"/>
    </row>
    <row r="61" spans="1:56" x14ac:dyDescent="0.25">
      <c r="A61" s="8" t="s">
        <v>7</v>
      </c>
      <c r="B61" s="7">
        <v>0</v>
      </c>
      <c r="C61" s="7">
        <v>0</v>
      </c>
      <c r="D61" s="7">
        <v>0</v>
      </c>
      <c r="E61" s="7">
        <v>0</v>
      </c>
      <c r="F61" s="7">
        <v>0</v>
      </c>
      <c r="G61" s="7">
        <v>0</v>
      </c>
      <c r="H61" s="7">
        <v>0</v>
      </c>
      <c r="I61" s="7">
        <v>0</v>
      </c>
      <c r="J61" s="7">
        <v>0</v>
      </c>
      <c r="K61" s="7">
        <v>0</v>
      </c>
      <c r="L61" s="7">
        <v>0</v>
      </c>
      <c r="M61" s="7">
        <v>0</v>
      </c>
      <c r="N61" s="7">
        <v>0</v>
      </c>
      <c r="O61" s="7">
        <v>0</v>
      </c>
      <c r="P61" s="7">
        <v>0</v>
      </c>
      <c r="Q61" s="7">
        <v>0</v>
      </c>
      <c r="R61" s="7">
        <v>0</v>
      </c>
      <c r="S61" s="7">
        <v>0</v>
      </c>
      <c r="T61" s="7">
        <v>0</v>
      </c>
      <c r="U61" s="7">
        <v>0</v>
      </c>
      <c r="V61" s="7">
        <v>0</v>
      </c>
      <c r="W61" s="7">
        <v>0</v>
      </c>
      <c r="X61" s="7">
        <v>0</v>
      </c>
      <c r="Y61" s="7">
        <v>0</v>
      </c>
      <c r="Z61" s="7">
        <v>0</v>
      </c>
      <c r="AA61" s="7">
        <v>0</v>
      </c>
      <c r="AB61" s="7">
        <v>0</v>
      </c>
      <c r="AD61" s="9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  <c r="AQ61" s="14"/>
      <c r="AR61" s="14"/>
      <c r="AS61" s="14"/>
      <c r="AT61" s="14"/>
      <c r="AU61" s="14"/>
      <c r="AV61" s="14"/>
      <c r="AW61" s="14"/>
      <c r="AX61" s="14"/>
      <c r="AY61" s="14"/>
      <c r="AZ61" s="14"/>
      <c r="BA61" s="14"/>
      <c r="BB61" s="14"/>
      <c r="BC61" s="14"/>
      <c r="BD61" s="14"/>
    </row>
    <row r="62" spans="1:56" x14ac:dyDescent="0.25">
      <c r="A62" s="8" t="s">
        <v>8</v>
      </c>
      <c r="B62" s="7">
        <v>0</v>
      </c>
      <c r="C62" s="7">
        <v>0</v>
      </c>
      <c r="D62" s="7">
        <v>0</v>
      </c>
      <c r="E62" s="7">
        <v>0</v>
      </c>
      <c r="F62" s="7">
        <v>0</v>
      </c>
      <c r="G62" s="7">
        <v>0</v>
      </c>
      <c r="H62" s="7">
        <v>0</v>
      </c>
      <c r="I62" s="7">
        <v>0</v>
      </c>
      <c r="J62" s="7">
        <v>0</v>
      </c>
      <c r="K62" s="7">
        <v>0</v>
      </c>
      <c r="L62" s="7">
        <v>0</v>
      </c>
      <c r="M62" s="7">
        <v>0</v>
      </c>
      <c r="N62" s="7">
        <v>0</v>
      </c>
      <c r="O62" s="7">
        <v>0</v>
      </c>
      <c r="P62" s="7">
        <v>0</v>
      </c>
      <c r="Q62" s="7">
        <v>0</v>
      </c>
      <c r="R62" s="7">
        <v>0</v>
      </c>
      <c r="S62" s="7">
        <v>0</v>
      </c>
      <c r="T62" s="7">
        <v>0</v>
      </c>
      <c r="U62" s="7">
        <v>0</v>
      </c>
      <c r="V62" s="7">
        <v>0</v>
      </c>
      <c r="W62" s="7">
        <v>0</v>
      </c>
      <c r="X62" s="7">
        <v>0</v>
      </c>
      <c r="Y62" s="7">
        <v>0</v>
      </c>
      <c r="Z62" s="7">
        <v>0</v>
      </c>
      <c r="AA62" s="7">
        <v>0</v>
      </c>
      <c r="AB62" s="7">
        <v>0</v>
      </c>
      <c r="AE62" s="14"/>
      <c r="AF62" s="14"/>
      <c r="AG62" s="14"/>
      <c r="AH62" s="14"/>
      <c r="AI62" s="14"/>
      <c r="AJ62" s="14"/>
      <c r="AK62" s="14"/>
      <c r="AL62" s="14"/>
      <c r="AM62" s="14"/>
      <c r="AN62" s="14"/>
      <c r="AO62" s="14"/>
      <c r="AP62" s="14"/>
      <c r="AQ62" s="14"/>
      <c r="AR62" s="14"/>
      <c r="AS62" s="14"/>
      <c r="AT62" s="14"/>
      <c r="AU62" s="14"/>
      <c r="AV62" s="14"/>
      <c r="AW62" s="14"/>
      <c r="AX62" s="14"/>
      <c r="AY62" s="14"/>
      <c r="AZ62" s="14"/>
      <c r="BA62" s="14"/>
      <c r="BB62" s="14"/>
      <c r="BC62" s="14"/>
      <c r="BD62" s="14"/>
    </row>
    <row r="63" spans="1:56" x14ac:dyDescent="0.25">
      <c r="A63" s="8" t="s">
        <v>9</v>
      </c>
      <c r="B63" s="7">
        <v>6.5810500000000003</v>
      </c>
      <c r="C63" s="7">
        <v>8.3654799999999998</v>
      </c>
      <c r="D63" s="7">
        <v>9.4295200000000001</v>
      </c>
      <c r="E63" s="7">
        <v>12.5075</v>
      </c>
      <c r="F63" s="7">
        <v>16.994689999999999</v>
      </c>
      <c r="G63" s="7">
        <v>20.783069999999999</v>
      </c>
      <c r="H63" s="7">
        <v>24.303849999999997</v>
      </c>
      <c r="I63" s="7">
        <v>27.474820000000001</v>
      </c>
      <c r="J63" s="7">
        <v>28.211369999999999</v>
      </c>
      <c r="K63" s="7">
        <v>29.943930000000002</v>
      </c>
      <c r="L63" s="7">
        <v>33.183390000000003</v>
      </c>
      <c r="M63" s="7">
        <v>36.515879999999996</v>
      </c>
      <c r="N63" s="7">
        <v>38.486530000000002</v>
      </c>
      <c r="O63" s="7">
        <v>38.370379999999997</v>
      </c>
      <c r="P63" s="7">
        <v>40.843769999999999</v>
      </c>
      <c r="Q63" s="7">
        <v>44.19753</v>
      </c>
      <c r="R63" s="7">
        <v>47.433800000000005</v>
      </c>
      <c r="S63" s="7">
        <v>50.24288</v>
      </c>
      <c r="T63" s="7">
        <v>50.302980000000005</v>
      </c>
      <c r="U63" s="7">
        <v>52.761060000000001</v>
      </c>
      <c r="V63" s="7">
        <v>58.306940000000004</v>
      </c>
      <c r="W63" s="7">
        <v>60.211220000000004</v>
      </c>
      <c r="X63" s="7">
        <v>64.854699999999994</v>
      </c>
      <c r="Y63" s="7">
        <v>69.103200000000001</v>
      </c>
      <c r="Z63" s="7">
        <v>72.904259999999994</v>
      </c>
      <c r="AA63" s="7">
        <v>75.891070000000013</v>
      </c>
      <c r="AB63" s="7">
        <v>79.459800000000001</v>
      </c>
      <c r="AE63" s="14"/>
      <c r="AF63" s="14"/>
      <c r="AG63" s="14"/>
      <c r="AH63" s="14"/>
      <c r="AI63" s="14"/>
      <c r="AJ63" s="14"/>
      <c r="AK63" s="14"/>
      <c r="AL63" s="14"/>
      <c r="AM63" s="14"/>
      <c r="AN63" s="14"/>
      <c r="AO63" s="14"/>
      <c r="AP63" s="14"/>
      <c r="AQ63" s="14"/>
      <c r="AR63" s="14"/>
      <c r="AS63" s="14"/>
      <c r="AT63" s="14"/>
      <c r="AU63" s="14"/>
      <c r="AV63" s="14"/>
      <c r="AW63" s="14"/>
      <c r="AX63" s="14"/>
      <c r="AY63" s="14"/>
      <c r="AZ63" s="14"/>
      <c r="BA63" s="14"/>
      <c r="BB63" s="14"/>
      <c r="BC63" s="14"/>
      <c r="BD63" s="14"/>
    </row>
    <row r="64" spans="1:56" x14ac:dyDescent="0.25">
      <c r="A64" s="8" t="s">
        <v>3</v>
      </c>
      <c r="B64" s="7">
        <v>3.2681</v>
      </c>
      <c r="C64" s="7">
        <v>3.3212199999999998</v>
      </c>
      <c r="D64" s="7">
        <v>3.65543</v>
      </c>
      <c r="E64" s="7">
        <v>3.7004200000000003</v>
      </c>
      <c r="F64" s="7">
        <v>4.0411000000000001</v>
      </c>
      <c r="G64" s="7">
        <v>4.2691400000000002</v>
      </c>
      <c r="H64" s="7">
        <v>4.5660100000000003</v>
      </c>
      <c r="I64" s="7">
        <v>4.9899399999999998</v>
      </c>
      <c r="J64" s="7">
        <v>5.6343000000000005</v>
      </c>
      <c r="K64" s="7">
        <v>6.4123799999999997</v>
      </c>
      <c r="L64" s="7">
        <v>7.2951699999999997</v>
      </c>
      <c r="M64" s="7">
        <v>8.3599500000000013</v>
      </c>
      <c r="N64" s="7">
        <v>8.7399100000000001</v>
      </c>
      <c r="O64" s="7">
        <v>8.7828999999999997</v>
      </c>
      <c r="P64" s="7">
        <v>9.738760000000001</v>
      </c>
      <c r="Q64" s="7">
        <v>11.24071</v>
      </c>
      <c r="R64" s="7">
        <v>12.9054</v>
      </c>
      <c r="S64" s="7">
        <v>13.808069999999999</v>
      </c>
      <c r="T64" s="7">
        <v>14.535879999999999</v>
      </c>
      <c r="U64" s="7">
        <v>15.309629999999999</v>
      </c>
      <c r="V64" s="7">
        <v>16.149549999999998</v>
      </c>
      <c r="W64" s="7">
        <v>16.929869999999998</v>
      </c>
      <c r="X64" s="7">
        <v>17.822040000000001</v>
      </c>
      <c r="Y64" s="7">
        <v>19.647209999999998</v>
      </c>
      <c r="Z64" s="7">
        <v>20.947569999999999</v>
      </c>
      <c r="AA64" s="7">
        <v>22.527150000000002</v>
      </c>
      <c r="AB64" s="7">
        <v>23.874970000000001</v>
      </c>
      <c r="AE64" s="14"/>
      <c r="AF64" s="14"/>
      <c r="AG64" s="14"/>
      <c r="AH64" s="14"/>
      <c r="AI64" s="14"/>
      <c r="AJ64" s="14"/>
      <c r="AK64" s="14"/>
      <c r="AL64" s="14"/>
      <c r="AM64" s="14"/>
      <c r="AN64" s="14"/>
      <c r="AO64" s="14"/>
      <c r="AP64" s="14"/>
      <c r="AQ64" s="14"/>
      <c r="AR64" s="14"/>
      <c r="AS64" s="14"/>
      <c r="AT64" s="14"/>
      <c r="AU64" s="14"/>
      <c r="AV64" s="14"/>
      <c r="AW64" s="14"/>
      <c r="AX64" s="14"/>
      <c r="AY64" s="14"/>
      <c r="AZ64" s="14"/>
      <c r="BA64" s="14"/>
      <c r="BB64" s="14"/>
      <c r="BC64" s="14"/>
      <c r="BD64" s="14"/>
    </row>
    <row r="65" spans="1:56" x14ac:dyDescent="0.25">
      <c r="A65" s="8" t="s">
        <v>0</v>
      </c>
      <c r="B65" s="7">
        <v>0.26579000000000003</v>
      </c>
      <c r="C65" s="7">
        <v>0.45130000000000003</v>
      </c>
      <c r="D65" s="7">
        <v>0.61845000000000006</v>
      </c>
      <c r="E65" s="7">
        <v>1.5665199999999999</v>
      </c>
      <c r="F65" s="7">
        <v>2.1876799999999998</v>
      </c>
      <c r="G65" s="7">
        <v>2.7905799999999998</v>
      </c>
      <c r="H65" s="7">
        <v>3.3900100000000002</v>
      </c>
      <c r="I65" s="7">
        <v>3.9853200000000002</v>
      </c>
      <c r="J65" s="7">
        <v>4.6119200000000005</v>
      </c>
      <c r="K65" s="7">
        <v>5.1848999999999998</v>
      </c>
      <c r="L65" s="7">
        <v>5.7535400000000001</v>
      </c>
      <c r="M65" s="7">
        <v>6.2866899999999992</v>
      </c>
      <c r="N65" s="7">
        <v>6.8281400000000003</v>
      </c>
      <c r="O65" s="7">
        <v>7.2772899999999998</v>
      </c>
      <c r="P65" s="7">
        <v>7.7133799999999999</v>
      </c>
      <c r="Q65" s="7">
        <v>8.0853900000000003</v>
      </c>
      <c r="R65" s="7">
        <v>8.4857399999999998</v>
      </c>
      <c r="S65" s="7">
        <v>8.7787699999999997</v>
      </c>
      <c r="T65" s="7">
        <v>8.8177800000000008</v>
      </c>
      <c r="U65" s="7">
        <v>8.8841200000000011</v>
      </c>
      <c r="V65" s="7">
        <v>8.98217</v>
      </c>
      <c r="W65" s="7">
        <v>9.0454299999999996</v>
      </c>
      <c r="X65" s="7">
        <v>9.0971299999999999</v>
      </c>
      <c r="Y65" s="7">
        <v>9.0813600000000001</v>
      </c>
      <c r="Z65" s="7">
        <v>9.1166299999999989</v>
      </c>
      <c r="AA65" s="7">
        <v>9.08582</v>
      </c>
      <c r="AB65" s="7">
        <v>9.0802600000000009</v>
      </c>
      <c r="AE65" s="14"/>
      <c r="AF65" s="14"/>
      <c r="AG65" s="14"/>
      <c r="AH65" s="14"/>
      <c r="AI65" s="14"/>
      <c r="AJ65" s="14"/>
      <c r="AK65" s="14"/>
      <c r="AL65" s="14"/>
      <c r="AM65" s="14"/>
      <c r="AN65" s="14"/>
      <c r="AO65" s="14"/>
      <c r="AP65" s="14"/>
      <c r="AQ65" s="14"/>
      <c r="AR65" s="14"/>
      <c r="AS65" s="14"/>
      <c r="AT65" s="14"/>
      <c r="AU65" s="14"/>
      <c r="AV65" s="14"/>
      <c r="AW65" s="14"/>
      <c r="AX65" s="14"/>
      <c r="AY65" s="14"/>
      <c r="AZ65" s="14"/>
      <c r="BA65" s="14"/>
      <c r="BB65" s="14"/>
      <c r="BC65" s="14"/>
      <c r="BD65" s="14"/>
    </row>
    <row r="66" spans="1:56" x14ac:dyDescent="0.25">
      <c r="A66" s="8" t="s">
        <v>4</v>
      </c>
      <c r="B66" s="7">
        <v>0.55097000000000007</v>
      </c>
      <c r="C66" s="7">
        <v>0.55021000000000009</v>
      </c>
      <c r="D66" s="7">
        <v>1.0195000000000001</v>
      </c>
      <c r="E66" s="7">
        <v>1.0440499999999999</v>
      </c>
      <c r="F66" s="7">
        <v>0.25518000000000002</v>
      </c>
      <c r="G66" s="7">
        <v>0.10147</v>
      </c>
      <c r="H66" s="7">
        <v>0.20211000000000001</v>
      </c>
      <c r="I66" s="7">
        <v>0.14440999999999998</v>
      </c>
      <c r="J66" s="7">
        <v>8.2560000000000008E-2</v>
      </c>
      <c r="K66" s="7">
        <v>0.1704</v>
      </c>
      <c r="L66" s="7">
        <v>0.32058999999999999</v>
      </c>
      <c r="M66" s="7">
        <v>8.3459999999999993E-2</v>
      </c>
      <c r="N66" s="7">
        <v>-2.9340000000000001E-2</v>
      </c>
      <c r="O66" s="7">
        <v>-0.13425000000000001</v>
      </c>
      <c r="P66" s="7">
        <v>3.5400000000000001E-2</v>
      </c>
      <c r="Q66" s="7">
        <v>-7.1199999999999999E-2</v>
      </c>
      <c r="R66" s="7">
        <v>6.9809999999999997E-2</v>
      </c>
      <c r="S66" s="7">
        <v>0.12461</v>
      </c>
      <c r="T66" s="7">
        <v>0.38092000000000004</v>
      </c>
      <c r="U66" s="7">
        <v>0.24777000000000002</v>
      </c>
      <c r="V66" s="7">
        <v>1.4476600000000002</v>
      </c>
      <c r="W66" s="7">
        <v>1.4409400000000001</v>
      </c>
      <c r="X66" s="7">
        <v>1.22458</v>
      </c>
      <c r="Y66" s="7">
        <v>1.2156400000000001</v>
      </c>
      <c r="Z66" s="7">
        <v>1.3876500000000001</v>
      </c>
      <c r="AA66" s="7">
        <v>1.0947100000000001</v>
      </c>
      <c r="AB66" s="7">
        <v>1.6514899999999999</v>
      </c>
      <c r="AE66" s="14"/>
      <c r="AF66" s="14"/>
      <c r="AG66" s="14"/>
      <c r="AH66" s="14"/>
      <c r="AI66" s="14"/>
      <c r="AJ66" s="14"/>
      <c r="AK66" s="14"/>
      <c r="AL66" s="14"/>
      <c r="AM66" s="14"/>
      <c r="AN66" s="14"/>
      <c r="AO66" s="14"/>
      <c r="AP66" s="14"/>
      <c r="AQ66" s="14"/>
      <c r="AR66" s="14"/>
      <c r="AS66" s="14"/>
      <c r="AT66" s="14"/>
      <c r="AU66" s="14"/>
      <c r="AV66" s="14"/>
      <c r="AW66" s="14"/>
      <c r="AX66" s="14"/>
      <c r="AY66" s="14"/>
      <c r="AZ66" s="14"/>
      <c r="BA66" s="14"/>
      <c r="BB66" s="14"/>
      <c r="BC66" s="14"/>
      <c r="BD66" s="14"/>
    </row>
    <row r="67" spans="1:56" x14ac:dyDescent="0.25">
      <c r="A67" s="10" t="s">
        <v>11</v>
      </c>
      <c r="B67" s="11">
        <f>SUM(B57:B66)</f>
        <v>174.35263000000003</v>
      </c>
      <c r="C67" s="11">
        <f t="shared" ref="C67:AB67" si="4">SUM(C57:C66)</f>
        <v>179.29787999999999</v>
      </c>
      <c r="D67" s="11">
        <f t="shared" si="4"/>
        <v>183.27103</v>
      </c>
      <c r="E67" s="11">
        <f t="shared" si="4"/>
        <v>187.51917</v>
      </c>
      <c r="F67" s="11">
        <f t="shared" si="4"/>
        <v>191.83264999999997</v>
      </c>
      <c r="G67" s="11">
        <f t="shared" si="4"/>
        <v>194.64502000000002</v>
      </c>
      <c r="H67" s="11">
        <f t="shared" si="4"/>
        <v>197.06553</v>
      </c>
      <c r="I67" s="11">
        <f t="shared" si="4"/>
        <v>199.33690999999999</v>
      </c>
      <c r="J67" s="11">
        <f t="shared" si="4"/>
        <v>202.82471999999999</v>
      </c>
      <c r="K67" s="11">
        <f t="shared" si="4"/>
        <v>205.5027</v>
      </c>
      <c r="L67" s="11">
        <f t="shared" si="4"/>
        <v>208.99370999999999</v>
      </c>
      <c r="M67" s="11">
        <f t="shared" si="4"/>
        <v>212.72926999999999</v>
      </c>
      <c r="N67" s="11">
        <f t="shared" si="4"/>
        <v>216.57512000000006</v>
      </c>
      <c r="O67" s="11">
        <f t="shared" si="4"/>
        <v>218.74006</v>
      </c>
      <c r="P67" s="11">
        <f t="shared" si="4"/>
        <v>222.18239000000005</v>
      </c>
      <c r="Q67" s="11">
        <f t="shared" si="4"/>
        <v>226.17101</v>
      </c>
      <c r="R67" s="11">
        <f t="shared" si="4"/>
        <v>230.93806999999998</v>
      </c>
      <c r="S67" s="11">
        <f t="shared" si="4"/>
        <v>234.31329000000002</v>
      </c>
      <c r="T67" s="11">
        <f t="shared" si="4"/>
        <v>237.76675999999998</v>
      </c>
      <c r="U67" s="11">
        <f t="shared" si="4"/>
        <v>241.26054999999999</v>
      </c>
      <c r="V67" s="11">
        <f t="shared" si="4"/>
        <v>244.87661000000003</v>
      </c>
      <c r="W67" s="11">
        <f t="shared" si="4"/>
        <v>248.25068000000002</v>
      </c>
      <c r="X67" s="11">
        <f t="shared" si="4"/>
        <v>251.84627999999998</v>
      </c>
      <c r="Y67" s="11">
        <f t="shared" si="4"/>
        <v>256.31152000000003</v>
      </c>
      <c r="Z67" s="11">
        <f t="shared" si="4"/>
        <v>261.76488000000001</v>
      </c>
      <c r="AA67" s="11">
        <f t="shared" si="4"/>
        <v>265.20085000000006</v>
      </c>
      <c r="AB67" s="11">
        <f t="shared" si="4"/>
        <v>268.76014000000004</v>
      </c>
      <c r="AD67" s="12"/>
      <c r="AE67" s="14"/>
      <c r="AF67" s="14"/>
      <c r="AG67" s="14"/>
      <c r="AH67" s="14"/>
      <c r="AI67" s="14"/>
      <c r="AJ67" s="14"/>
      <c r="AK67" s="14"/>
      <c r="AL67" s="14"/>
      <c r="AM67" s="14"/>
      <c r="AN67" s="14"/>
      <c r="AO67" s="14"/>
      <c r="AP67" s="14"/>
      <c r="AQ67" s="14"/>
      <c r="AR67" s="14"/>
      <c r="AS67" s="14"/>
      <c r="AT67" s="14"/>
      <c r="AU67" s="14"/>
      <c r="AV67" s="14"/>
      <c r="AW67" s="14"/>
      <c r="AX67" s="14"/>
      <c r="AY67" s="14"/>
      <c r="AZ67" s="14"/>
      <c r="BA67" s="14"/>
      <c r="BB67" s="14"/>
      <c r="BC67" s="14"/>
      <c r="BD67" s="14"/>
    </row>
  </sheetData>
  <pageMargins left="0.7" right="0.7" top="0.75" bottom="0.75" header="0.3" footer="0.3"/>
  <pageSetup orientation="portrait" r:id="rId1"/>
  <ignoredErrors>
    <ignoredError sqref="B15:AB15 B28:AB28 B41:AB41 B54:AB54 B67:AB67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171D4D-6BBB-42E7-AEF7-664A345C3A45}">
  <dimension ref="A1:BD67"/>
  <sheetViews>
    <sheetView zoomScaleNormal="100" workbookViewId="0"/>
  </sheetViews>
  <sheetFormatPr defaultColWidth="7.6640625" defaultRowHeight="12.5" x14ac:dyDescent="0.25"/>
  <cols>
    <col min="1" max="1" width="15.33203125" style="5" bestFit="1" customWidth="1"/>
    <col min="2" max="28" width="5.6640625" style="5" customWidth="1"/>
    <col min="29" max="30" width="7.6640625" style="5"/>
    <col min="31" max="31" width="14.1640625" style="5" bestFit="1" customWidth="1"/>
    <col min="32" max="16384" width="7.6640625" style="5"/>
  </cols>
  <sheetData>
    <row r="1" spans="1:56" ht="14" x14ac:dyDescent="0.3">
      <c r="A1" s="20" t="s">
        <v>73</v>
      </c>
    </row>
    <row r="2" spans="1:56" ht="14" x14ac:dyDescent="0.3">
      <c r="A2" s="20" t="s">
        <v>77</v>
      </c>
    </row>
    <row r="4" spans="1:56" ht="12.65" customHeight="1" x14ac:dyDescent="0.25">
      <c r="A4" s="21" t="s">
        <v>21</v>
      </c>
      <c r="B4" s="22">
        <v>2024</v>
      </c>
      <c r="C4" s="22">
        <v>2025</v>
      </c>
      <c r="D4" s="22">
        <v>2026</v>
      </c>
      <c r="E4" s="22">
        <v>2027</v>
      </c>
      <c r="F4" s="22">
        <v>2028</v>
      </c>
      <c r="G4" s="22">
        <v>2029</v>
      </c>
      <c r="H4" s="22">
        <v>2030</v>
      </c>
      <c r="I4" s="22">
        <v>2031</v>
      </c>
      <c r="J4" s="22">
        <v>2032</v>
      </c>
      <c r="K4" s="22">
        <v>2033</v>
      </c>
      <c r="L4" s="22">
        <v>2034</v>
      </c>
      <c r="M4" s="22">
        <v>2035</v>
      </c>
      <c r="N4" s="22">
        <v>2036</v>
      </c>
      <c r="O4" s="22">
        <v>2037</v>
      </c>
      <c r="P4" s="22">
        <v>2038</v>
      </c>
      <c r="Q4" s="22">
        <v>2039</v>
      </c>
      <c r="R4" s="22">
        <v>2040</v>
      </c>
      <c r="S4" s="22">
        <v>2041</v>
      </c>
      <c r="T4" s="22">
        <v>2042</v>
      </c>
      <c r="U4" s="22">
        <v>2043</v>
      </c>
      <c r="V4" s="22">
        <v>2044</v>
      </c>
      <c r="W4" s="22">
        <v>2045</v>
      </c>
      <c r="X4" s="22">
        <v>2046</v>
      </c>
      <c r="Y4" s="22">
        <v>2047</v>
      </c>
      <c r="Z4" s="22">
        <v>2048</v>
      </c>
      <c r="AA4" s="22">
        <v>2049</v>
      </c>
      <c r="AB4" s="23">
        <v>2050</v>
      </c>
    </row>
    <row r="5" spans="1:56" x14ac:dyDescent="0.25">
      <c r="A5" s="6" t="s">
        <v>2</v>
      </c>
      <c r="B5" s="7">
        <v>64.006950000000003</v>
      </c>
      <c r="C5" s="7">
        <v>66.467039999999997</v>
      </c>
      <c r="D5" s="7">
        <v>63.587530000000001</v>
      </c>
      <c r="E5" s="7">
        <v>65.856700000000004</v>
      </c>
      <c r="F5" s="7">
        <v>65.323350000000005</v>
      </c>
      <c r="G5" s="7">
        <v>65.738820000000004</v>
      </c>
      <c r="H5" s="7">
        <v>65.148750000000007</v>
      </c>
      <c r="I5" s="7">
        <v>68.000579999999999</v>
      </c>
      <c r="J5" s="7">
        <v>65.253230000000002</v>
      </c>
      <c r="K5" s="7">
        <v>66.96896000000001</v>
      </c>
      <c r="L5" s="7">
        <v>66.404830000000004</v>
      </c>
      <c r="M5" s="7">
        <v>66.256570000000011</v>
      </c>
      <c r="N5" s="7">
        <v>65.870750000000001</v>
      </c>
      <c r="O5" s="7">
        <v>67.764499999999998</v>
      </c>
      <c r="P5" s="7">
        <v>65.42286</v>
      </c>
      <c r="Q5" s="7">
        <v>67.068799999999996</v>
      </c>
      <c r="R5" s="7">
        <v>66.635929999999988</v>
      </c>
      <c r="S5" s="7">
        <v>66.374030000000005</v>
      </c>
      <c r="T5" s="7">
        <v>65.996880000000004</v>
      </c>
      <c r="U5" s="7">
        <v>67.728250000000003</v>
      </c>
      <c r="V5" s="7">
        <v>65.671490000000006</v>
      </c>
      <c r="W5" s="7">
        <v>66.919550000000001</v>
      </c>
      <c r="X5" s="7">
        <v>66.475380000000001</v>
      </c>
      <c r="Y5" s="7">
        <v>66.374250000000004</v>
      </c>
      <c r="Z5" s="7">
        <v>66.037679999999995</v>
      </c>
      <c r="AA5" s="7">
        <v>67.626639999999995</v>
      </c>
      <c r="AB5" s="7">
        <v>65.010589999999993</v>
      </c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</row>
    <row r="6" spans="1:56" x14ac:dyDescent="0.25">
      <c r="A6" s="8" t="s">
        <v>1</v>
      </c>
      <c r="B6" s="7">
        <v>16.674199999999999</v>
      </c>
      <c r="C6" s="7">
        <v>14.823219999999999</v>
      </c>
      <c r="D6" s="7">
        <v>14.62209</v>
      </c>
      <c r="E6" s="7">
        <v>14.45233</v>
      </c>
      <c r="F6" s="7">
        <v>14.129530000000001</v>
      </c>
      <c r="G6" s="7">
        <v>15.435510000000001</v>
      </c>
      <c r="H6" s="7">
        <v>14.98277</v>
      </c>
      <c r="I6" s="7">
        <v>15.744489999999999</v>
      </c>
      <c r="J6" s="7">
        <v>15.518040000000001</v>
      </c>
      <c r="K6" s="7">
        <v>15.932409999999999</v>
      </c>
      <c r="L6" s="7">
        <v>16.078120000000002</v>
      </c>
      <c r="M6" s="7">
        <v>15.945020000000001</v>
      </c>
      <c r="N6" s="7">
        <v>15.823589999999999</v>
      </c>
      <c r="O6" s="7">
        <v>15.714469999999999</v>
      </c>
      <c r="P6" s="7">
        <v>15.998010000000001</v>
      </c>
      <c r="Q6" s="7">
        <v>15.46041</v>
      </c>
      <c r="R6" s="7">
        <v>15.475790000000002</v>
      </c>
      <c r="S6" s="7">
        <v>15.470420000000001</v>
      </c>
      <c r="T6" s="7">
        <v>15.470120000000001</v>
      </c>
      <c r="U6" s="7">
        <v>15.47776</v>
      </c>
      <c r="V6" s="7">
        <v>15.471620000000001</v>
      </c>
      <c r="W6" s="7">
        <v>15.44881</v>
      </c>
      <c r="X6" s="7">
        <v>15.4635</v>
      </c>
      <c r="Y6" s="7">
        <v>15.464459999999999</v>
      </c>
      <c r="Z6" s="7">
        <v>15.50005</v>
      </c>
      <c r="AA6" s="7">
        <v>15.461399999999999</v>
      </c>
      <c r="AB6" s="7">
        <v>15.43343</v>
      </c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</row>
    <row r="7" spans="1:56" x14ac:dyDescent="0.25">
      <c r="A7" s="8" t="s">
        <v>6</v>
      </c>
      <c r="B7" s="7">
        <v>17.799939999999999</v>
      </c>
      <c r="C7" s="7">
        <v>23.311439999999997</v>
      </c>
      <c r="D7" s="7">
        <v>23.271609999999999</v>
      </c>
      <c r="E7" s="7">
        <v>11.53983</v>
      </c>
      <c r="F7" s="7">
        <v>5.3603199999999998</v>
      </c>
      <c r="G7" s="7">
        <v>4.1180399999999997</v>
      </c>
      <c r="H7" s="7">
        <v>4.0702600000000002</v>
      </c>
      <c r="I7" s="7">
        <v>4.4181099999999995</v>
      </c>
      <c r="J7" s="7">
        <v>2.0145900000000001</v>
      </c>
      <c r="K7" s="7">
        <v>0.70802999999999994</v>
      </c>
      <c r="L7" s="7">
        <v>0</v>
      </c>
      <c r="M7" s="7">
        <v>0</v>
      </c>
      <c r="N7" s="7">
        <v>0</v>
      </c>
      <c r="O7" s="7">
        <v>0</v>
      </c>
      <c r="P7" s="7">
        <v>0</v>
      </c>
      <c r="Q7" s="7">
        <v>0</v>
      </c>
      <c r="R7" s="7">
        <v>0</v>
      </c>
      <c r="S7" s="7">
        <v>0</v>
      </c>
      <c r="T7" s="7">
        <v>0</v>
      </c>
      <c r="U7" s="7">
        <v>0</v>
      </c>
      <c r="V7" s="7">
        <v>0</v>
      </c>
      <c r="W7" s="7">
        <v>0</v>
      </c>
      <c r="X7" s="7">
        <v>0</v>
      </c>
      <c r="Y7" s="7">
        <v>0</v>
      </c>
      <c r="Z7" s="7">
        <v>0</v>
      </c>
      <c r="AA7" s="7">
        <v>0</v>
      </c>
      <c r="AB7" s="7">
        <v>0</v>
      </c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</row>
    <row r="8" spans="1:56" x14ac:dyDescent="0.25">
      <c r="A8" s="8" t="s">
        <v>5</v>
      </c>
      <c r="B8" s="7">
        <v>58.738019999999999</v>
      </c>
      <c r="C8" s="7">
        <v>51.585260000000005</v>
      </c>
      <c r="D8" s="7">
        <v>52.530860000000004</v>
      </c>
      <c r="E8" s="7">
        <v>60.866489999999999</v>
      </c>
      <c r="F8" s="7">
        <v>66.327629999999999</v>
      </c>
      <c r="G8" s="7">
        <v>63.766549999999995</v>
      </c>
      <c r="H8" s="7">
        <v>64.134190000000004</v>
      </c>
      <c r="I8" s="7">
        <v>59.561299999999996</v>
      </c>
      <c r="J8" s="7">
        <v>65.594049999999996</v>
      </c>
      <c r="K8" s="7">
        <v>53.988959999999999</v>
      </c>
      <c r="L8" s="7">
        <v>51.199760000000005</v>
      </c>
      <c r="M8" s="7">
        <v>51.018529999999998</v>
      </c>
      <c r="N8" s="7">
        <v>51.639980000000001</v>
      </c>
      <c r="O8" s="7">
        <v>48.962330000000001</v>
      </c>
      <c r="P8" s="7">
        <v>50.534410000000001</v>
      </c>
      <c r="Q8" s="7">
        <v>48.801049999999996</v>
      </c>
      <c r="R8" s="7">
        <v>49.113109999999992</v>
      </c>
      <c r="S8" s="7">
        <v>48.373280000000001</v>
      </c>
      <c r="T8" s="7">
        <v>48.727199999999996</v>
      </c>
      <c r="U8" s="7">
        <v>46.989440000000002</v>
      </c>
      <c r="V8" s="7">
        <v>46.656300000000002</v>
      </c>
      <c r="W8" s="7">
        <v>45.234990000000003</v>
      </c>
      <c r="X8" s="7">
        <v>49.813980000000001</v>
      </c>
      <c r="Y8" s="7">
        <v>49.762529999999998</v>
      </c>
      <c r="Z8" s="7">
        <v>47.655280000000005</v>
      </c>
      <c r="AA8" s="7">
        <v>46.07222999999999</v>
      </c>
      <c r="AB8" s="7">
        <v>46.112589999999997</v>
      </c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</row>
    <row r="9" spans="1:56" x14ac:dyDescent="0.25">
      <c r="A9" s="8" t="s">
        <v>7</v>
      </c>
      <c r="B9" s="7">
        <v>0</v>
      </c>
      <c r="C9" s="7">
        <v>0</v>
      </c>
      <c r="D9" s="7">
        <v>0</v>
      </c>
      <c r="E9" s="7">
        <v>0</v>
      </c>
      <c r="F9" s="7">
        <v>0</v>
      </c>
      <c r="G9" s="7">
        <v>0</v>
      </c>
      <c r="H9" s="7">
        <v>0</v>
      </c>
      <c r="I9" s="7">
        <v>0</v>
      </c>
      <c r="J9" s="7">
        <v>0</v>
      </c>
      <c r="K9" s="7">
        <v>0</v>
      </c>
      <c r="L9" s="7">
        <v>0</v>
      </c>
      <c r="M9" s="7">
        <v>0</v>
      </c>
      <c r="N9" s="7">
        <v>0</v>
      </c>
      <c r="O9" s="7">
        <v>0</v>
      </c>
      <c r="P9" s="7">
        <v>0</v>
      </c>
      <c r="Q9" s="7">
        <v>0</v>
      </c>
      <c r="R9" s="7">
        <v>0</v>
      </c>
      <c r="S9" s="7">
        <v>0</v>
      </c>
      <c r="T9" s="7">
        <v>0</v>
      </c>
      <c r="U9" s="7">
        <v>0</v>
      </c>
      <c r="V9" s="7">
        <v>0</v>
      </c>
      <c r="W9" s="7">
        <v>0</v>
      </c>
      <c r="X9" s="7">
        <v>0</v>
      </c>
      <c r="Y9" s="7">
        <v>0</v>
      </c>
      <c r="Z9" s="7">
        <v>0</v>
      </c>
      <c r="AA9" s="7">
        <v>0</v>
      </c>
      <c r="AB9" s="7">
        <v>0</v>
      </c>
      <c r="AD9" s="9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</row>
    <row r="10" spans="1:56" x14ac:dyDescent="0.25">
      <c r="A10" s="8" t="s">
        <v>8</v>
      </c>
      <c r="B10" s="7">
        <v>0</v>
      </c>
      <c r="C10" s="7">
        <v>0</v>
      </c>
      <c r="D10" s="7">
        <v>0</v>
      </c>
      <c r="E10" s="7">
        <v>0</v>
      </c>
      <c r="F10" s="7">
        <v>0</v>
      </c>
      <c r="G10" s="7">
        <v>0</v>
      </c>
      <c r="H10" s="7">
        <v>0</v>
      </c>
      <c r="I10" s="7">
        <v>0</v>
      </c>
      <c r="J10" s="7">
        <v>0</v>
      </c>
      <c r="K10" s="7">
        <v>11.53359</v>
      </c>
      <c r="L10" s="7">
        <v>11.5244</v>
      </c>
      <c r="M10" s="7">
        <v>11.422879999999999</v>
      </c>
      <c r="N10" s="7">
        <v>11.575889999999999</v>
      </c>
      <c r="O10" s="7">
        <v>11.530280000000001</v>
      </c>
      <c r="P10" s="7">
        <v>11.39588</v>
      </c>
      <c r="Q10" s="7">
        <v>11.529020000000001</v>
      </c>
      <c r="R10" s="7">
        <v>11.5397</v>
      </c>
      <c r="S10" s="7">
        <v>11.384180000000001</v>
      </c>
      <c r="T10" s="7">
        <v>11.531889999999999</v>
      </c>
      <c r="U10" s="7">
        <v>11.52863</v>
      </c>
      <c r="V10" s="7">
        <v>11.45149</v>
      </c>
      <c r="W10" s="7">
        <v>11.525799999999998</v>
      </c>
      <c r="X10" s="7">
        <v>5.1688199999999993</v>
      </c>
      <c r="Y10" s="7">
        <v>5.2664499999999999</v>
      </c>
      <c r="Z10" s="7">
        <v>5.7454600000000005</v>
      </c>
      <c r="AA10" s="7">
        <v>5.2353900000000007</v>
      </c>
      <c r="AB10" s="7">
        <v>5.5685699999999994</v>
      </c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</row>
    <row r="11" spans="1:56" x14ac:dyDescent="0.25">
      <c r="A11" s="8" t="s">
        <v>9</v>
      </c>
      <c r="B11" s="7">
        <v>6.5808900000000001</v>
      </c>
      <c r="C11" s="7">
        <v>8.0307100000000009</v>
      </c>
      <c r="D11" s="7">
        <v>8.8682599999999994</v>
      </c>
      <c r="E11" s="7">
        <v>9.872819999999999</v>
      </c>
      <c r="F11" s="7">
        <v>10.07441</v>
      </c>
      <c r="G11" s="7">
        <v>10.20298</v>
      </c>
      <c r="H11" s="7">
        <v>10.09168</v>
      </c>
      <c r="I11" s="7">
        <v>9.5758799999999997</v>
      </c>
      <c r="J11" s="7">
        <v>8.0696600000000007</v>
      </c>
      <c r="K11" s="7">
        <v>6.5047600000000001</v>
      </c>
      <c r="L11" s="7">
        <v>8.7227000000000015</v>
      </c>
      <c r="M11" s="7">
        <v>8.7124699999999997</v>
      </c>
      <c r="N11" s="7">
        <v>8.8181100000000008</v>
      </c>
      <c r="O11" s="7">
        <v>9.0260800000000003</v>
      </c>
      <c r="P11" s="7">
        <v>9.2527800000000013</v>
      </c>
      <c r="Q11" s="7">
        <v>9.4121500000000005</v>
      </c>
      <c r="R11" s="7">
        <v>9.4250300000000014</v>
      </c>
      <c r="S11" s="7">
        <v>9.6061499999999995</v>
      </c>
      <c r="T11" s="7">
        <v>9.5929300000000008</v>
      </c>
      <c r="U11" s="7">
        <v>9.7032600000000002</v>
      </c>
      <c r="V11" s="7">
        <v>10.60162</v>
      </c>
      <c r="W11" s="7">
        <v>11.13172</v>
      </c>
      <c r="X11" s="7">
        <v>13.344280000000001</v>
      </c>
      <c r="Y11" s="7">
        <v>13.88644</v>
      </c>
      <c r="Z11" s="7">
        <v>16.068559999999998</v>
      </c>
      <c r="AA11" s="7">
        <v>17.361709999999999</v>
      </c>
      <c r="AB11" s="7">
        <v>19.576419999999999</v>
      </c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</row>
    <row r="12" spans="1:56" x14ac:dyDescent="0.25">
      <c r="A12" s="8" t="s">
        <v>3</v>
      </c>
      <c r="B12" s="7">
        <v>3.1424300000000001</v>
      </c>
      <c r="C12" s="7">
        <v>3.1046100000000001</v>
      </c>
      <c r="D12" s="7">
        <v>3.3841600000000001</v>
      </c>
      <c r="E12" s="7">
        <v>3.38944</v>
      </c>
      <c r="F12" s="7">
        <v>3.44197</v>
      </c>
      <c r="G12" s="7">
        <v>3.1515500000000003</v>
      </c>
      <c r="H12" s="7">
        <v>3.3030399999999998</v>
      </c>
      <c r="I12" s="7">
        <v>3.0502699999999998</v>
      </c>
      <c r="J12" s="7">
        <v>3.0880000000000001</v>
      </c>
      <c r="K12" s="7">
        <v>3.07117</v>
      </c>
      <c r="L12" s="7">
        <v>3.0961699999999999</v>
      </c>
      <c r="M12" s="7">
        <v>3.1824599999999998</v>
      </c>
      <c r="N12" s="7">
        <v>3.1451599999999997</v>
      </c>
      <c r="O12" s="7">
        <v>3.19997</v>
      </c>
      <c r="P12" s="7">
        <v>3.2539000000000002</v>
      </c>
      <c r="Q12" s="7">
        <v>3.30165</v>
      </c>
      <c r="R12" s="7">
        <v>3.48977</v>
      </c>
      <c r="S12" s="7">
        <v>3.53566</v>
      </c>
      <c r="T12" s="7">
        <v>3.61286</v>
      </c>
      <c r="U12" s="7">
        <v>3.6559499999999998</v>
      </c>
      <c r="V12" s="7">
        <v>3.6564899999999998</v>
      </c>
      <c r="W12" s="7">
        <v>3.7190799999999999</v>
      </c>
      <c r="X12" s="7">
        <v>3.8467199999999999</v>
      </c>
      <c r="Y12" s="7">
        <v>4.0226800000000003</v>
      </c>
      <c r="Z12" s="7">
        <v>4.5336699999999999</v>
      </c>
      <c r="AA12" s="7">
        <v>4.66615</v>
      </c>
      <c r="AB12" s="7">
        <v>4.89262</v>
      </c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</row>
    <row r="13" spans="1:56" x14ac:dyDescent="0.25">
      <c r="A13" s="8" t="s">
        <v>0</v>
      </c>
      <c r="B13" s="7">
        <v>0.26649</v>
      </c>
      <c r="C13" s="7">
        <v>0.45044000000000001</v>
      </c>
      <c r="D13" s="7">
        <v>0.61599999999999999</v>
      </c>
      <c r="E13" s="7">
        <v>1.1862300000000001</v>
      </c>
      <c r="F13" s="7">
        <v>1.5817600000000001</v>
      </c>
      <c r="G13" s="7">
        <v>1.98071</v>
      </c>
      <c r="H13" s="7">
        <v>2.38062</v>
      </c>
      <c r="I13" s="7">
        <v>2.7797499999999999</v>
      </c>
      <c r="J13" s="7">
        <v>3.1900999999999997</v>
      </c>
      <c r="K13" s="7">
        <v>3.5722399999999999</v>
      </c>
      <c r="L13" s="7">
        <v>3.9291900000000002</v>
      </c>
      <c r="M13" s="7">
        <v>4.2871499999999996</v>
      </c>
      <c r="N13" s="7">
        <v>4.6475100000000005</v>
      </c>
      <c r="O13" s="7">
        <v>4.9607999999999999</v>
      </c>
      <c r="P13" s="7">
        <v>5.2517100000000001</v>
      </c>
      <c r="Q13" s="7">
        <v>5.5091999999999999</v>
      </c>
      <c r="R13" s="7">
        <v>5.7506300000000001</v>
      </c>
      <c r="S13" s="7">
        <v>5.9520100000000005</v>
      </c>
      <c r="T13" s="7">
        <v>5.9429099999999995</v>
      </c>
      <c r="U13" s="7">
        <v>5.93588</v>
      </c>
      <c r="V13" s="7">
        <v>5.9736599999999997</v>
      </c>
      <c r="W13" s="7">
        <v>5.96882</v>
      </c>
      <c r="X13" s="7">
        <v>5.9796199999999997</v>
      </c>
      <c r="Y13" s="7">
        <v>5.9731000000000005</v>
      </c>
      <c r="Z13" s="7">
        <v>5.9853300000000003</v>
      </c>
      <c r="AA13" s="7">
        <v>5.9556000000000004</v>
      </c>
      <c r="AB13" s="7">
        <v>5.9615</v>
      </c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</row>
    <row r="14" spans="1:56" x14ac:dyDescent="0.25">
      <c r="A14" s="8" t="s">
        <v>4</v>
      </c>
      <c r="B14" s="7">
        <v>0.12781000000000001</v>
      </c>
      <c r="C14" s="7">
        <v>0.10568999999999999</v>
      </c>
      <c r="D14" s="7">
        <v>-8.6910000000000001E-2</v>
      </c>
      <c r="E14" s="7">
        <v>-0.50761999999999996</v>
      </c>
      <c r="F14" s="7">
        <v>-0.29194999999999999</v>
      </c>
      <c r="G14" s="7">
        <v>-0.24223</v>
      </c>
      <c r="H14" s="7">
        <v>-0.25490999999999997</v>
      </c>
      <c r="I14" s="7">
        <v>-0.43870999999999999</v>
      </c>
      <c r="J14" s="7">
        <v>-5.45E-2</v>
      </c>
      <c r="K14" s="7">
        <v>-0.17133999999999999</v>
      </c>
      <c r="L14" s="7">
        <v>0.76754</v>
      </c>
      <c r="M14" s="7">
        <v>0.83274999999999999</v>
      </c>
      <c r="N14" s="7">
        <v>0.95477000000000001</v>
      </c>
      <c r="O14" s="7">
        <v>0.95387</v>
      </c>
      <c r="P14" s="7">
        <v>1.3387899999999999</v>
      </c>
      <c r="Q14" s="7">
        <v>1.6311800000000001</v>
      </c>
      <c r="R14" s="7">
        <v>2.0897399999999999</v>
      </c>
      <c r="S14" s="7">
        <v>2.6178400000000002</v>
      </c>
      <c r="T14" s="7">
        <v>3.1377899999999999</v>
      </c>
      <c r="U14" s="7">
        <v>3.3229799999999998</v>
      </c>
      <c r="V14" s="7">
        <v>5.3001800000000001</v>
      </c>
      <c r="W14" s="7">
        <v>5.38497</v>
      </c>
      <c r="X14" s="7">
        <v>6.2308699999999995</v>
      </c>
      <c r="Y14" s="7">
        <v>6.2043599999999994</v>
      </c>
      <c r="Z14" s="7">
        <v>7.0900699999999999</v>
      </c>
      <c r="AA14" s="7">
        <v>6.57613</v>
      </c>
      <c r="AB14" s="7">
        <v>7.1711499999999999</v>
      </c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</row>
    <row r="15" spans="1:56" x14ac:dyDescent="0.25">
      <c r="A15" s="10" t="s">
        <v>11</v>
      </c>
      <c r="B15" s="11">
        <f>SUM(B5:B14)</f>
        <v>167.33673000000002</v>
      </c>
      <c r="C15" s="11">
        <f t="shared" ref="C15:AB15" si="0">SUM(C5:C14)</f>
        <v>167.87841</v>
      </c>
      <c r="D15" s="11">
        <f t="shared" si="0"/>
        <v>166.79360000000003</v>
      </c>
      <c r="E15" s="11">
        <f t="shared" si="0"/>
        <v>166.65621999999999</v>
      </c>
      <c r="F15" s="11">
        <f t="shared" si="0"/>
        <v>165.94701999999998</v>
      </c>
      <c r="G15" s="11">
        <f t="shared" si="0"/>
        <v>164.15192999999999</v>
      </c>
      <c r="H15" s="11">
        <f t="shared" si="0"/>
        <v>163.85640000000004</v>
      </c>
      <c r="I15" s="11">
        <f t="shared" si="0"/>
        <v>162.69167000000004</v>
      </c>
      <c r="J15" s="11">
        <f t="shared" si="0"/>
        <v>162.67317</v>
      </c>
      <c r="K15" s="11">
        <f t="shared" si="0"/>
        <v>162.10878000000002</v>
      </c>
      <c r="L15" s="11">
        <f t="shared" si="0"/>
        <v>161.72271000000001</v>
      </c>
      <c r="M15" s="11">
        <f t="shared" si="0"/>
        <v>161.65782999999999</v>
      </c>
      <c r="N15" s="11">
        <f t="shared" si="0"/>
        <v>162.47575999999998</v>
      </c>
      <c r="O15" s="11">
        <f t="shared" si="0"/>
        <v>162.11230000000003</v>
      </c>
      <c r="P15" s="11">
        <f t="shared" si="0"/>
        <v>162.44834</v>
      </c>
      <c r="Q15" s="11">
        <f t="shared" si="0"/>
        <v>162.71345999999997</v>
      </c>
      <c r="R15" s="11">
        <f t="shared" si="0"/>
        <v>163.5197</v>
      </c>
      <c r="S15" s="11">
        <f t="shared" si="0"/>
        <v>163.31357000000006</v>
      </c>
      <c r="T15" s="11">
        <f t="shared" si="0"/>
        <v>164.01258000000004</v>
      </c>
      <c r="U15" s="11">
        <f t="shared" si="0"/>
        <v>164.34214999999998</v>
      </c>
      <c r="V15" s="11">
        <f t="shared" si="0"/>
        <v>164.78285</v>
      </c>
      <c r="W15" s="11">
        <f t="shared" si="0"/>
        <v>165.33374000000001</v>
      </c>
      <c r="X15" s="11">
        <f t="shared" si="0"/>
        <v>166.32317000000003</v>
      </c>
      <c r="Y15" s="11">
        <f t="shared" si="0"/>
        <v>166.95427000000001</v>
      </c>
      <c r="Z15" s="11">
        <f t="shared" si="0"/>
        <v>168.61610000000002</v>
      </c>
      <c r="AA15" s="11">
        <f t="shared" si="0"/>
        <v>168.95524999999995</v>
      </c>
      <c r="AB15" s="11">
        <f t="shared" si="0"/>
        <v>169.72686999999999</v>
      </c>
      <c r="AD15" s="12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</row>
    <row r="16" spans="1:56" x14ac:dyDescent="0.25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</row>
    <row r="17" spans="1:56" x14ac:dyDescent="0.25">
      <c r="A17" s="21" t="s">
        <v>22</v>
      </c>
      <c r="B17" s="22">
        <v>2024</v>
      </c>
      <c r="C17" s="22">
        <v>2025</v>
      </c>
      <c r="D17" s="22">
        <v>2026</v>
      </c>
      <c r="E17" s="22">
        <v>2027</v>
      </c>
      <c r="F17" s="22">
        <v>2028</v>
      </c>
      <c r="G17" s="22">
        <v>2029</v>
      </c>
      <c r="H17" s="22">
        <v>2030</v>
      </c>
      <c r="I17" s="22">
        <v>2031</v>
      </c>
      <c r="J17" s="22">
        <v>2032</v>
      </c>
      <c r="K17" s="22">
        <v>2033</v>
      </c>
      <c r="L17" s="22">
        <v>2034</v>
      </c>
      <c r="M17" s="22">
        <v>2035</v>
      </c>
      <c r="N17" s="22">
        <v>2036</v>
      </c>
      <c r="O17" s="22">
        <v>2037</v>
      </c>
      <c r="P17" s="22">
        <v>2038</v>
      </c>
      <c r="Q17" s="22">
        <v>2039</v>
      </c>
      <c r="R17" s="22">
        <v>2040</v>
      </c>
      <c r="S17" s="22">
        <v>2041</v>
      </c>
      <c r="T17" s="22">
        <v>2042</v>
      </c>
      <c r="U17" s="22">
        <v>2043</v>
      </c>
      <c r="V17" s="22">
        <v>2044</v>
      </c>
      <c r="W17" s="22">
        <v>2045</v>
      </c>
      <c r="X17" s="22">
        <v>2046</v>
      </c>
      <c r="Y17" s="22">
        <v>2047</v>
      </c>
      <c r="Z17" s="22">
        <v>2048</v>
      </c>
      <c r="AA17" s="22">
        <v>2049</v>
      </c>
      <c r="AB17" s="23">
        <v>2050</v>
      </c>
    </row>
    <row r="18" spans="1:56" x14ac:dyDescent="0.25">
      <c r="A18" s="6" t="s">
        <v>2</v>
      </c>
      <c r="B18" s="7">
        <v>64.055319999999995</v>
      </c>
      <c r="C18" s="7">
        <v>66.550350000000009</v>
      </c>
      <c r="D18" s="7">
        <v>63.805889999999998</v>
      </c>
      <c r="E18" s="7">
        <v>65.827179999999998</v>
      </c>
      <c r="F18" s="7">
        <v>65.159949999999995</v>
      </c>
      <c r="G18" s="7">
        <v>65.831369999999993</v>
      </c>
      <c r="H18" s="7">
        <v>65.035920000000004</v>
      </c>
      <c r="I18" s="7">
        <v>67.910899999999998</v>
      </c>
      <c r="J18" s="7">
        <v>65.445419999999999</v>
      </c>
      <c r="K18" s="7">
        <v>69.28049</v>
      </c>
      <c r="L18" s="7">
        <v>68.614710000000002</v>
      </c>
      <c r="M18" s="7">
        <v>71.004130000000004</v>
      </c>
      <c r="N18" s="7">
        <v>72.941389999999998</v>
      </c>
      <c r="O18" s="7">
        <v>77.140050000000002</v>
      </c>
      <c r="P18" s="7">
        <v>77.12979</v>
      </c>
      <c r="Q18" s="7">
        <v>81.151449999999997</v>
      </c>
      <c r="R18" s="7">
        <v>83.362390000000005</v>
      </c>
      <c r="S18" s="7">
        <v>85.196359999999999</v>
      </c>
      <c r="T18" s="7">
        <v>84.506529999999998</v>
      </c>
      <c r="U18" s="7">
        <v>86.729140000000001</v>
      </c>
      <c r="V18" s="7">
        <v>84.611940000000004</v>
      </c>
      <c r="W18" s="7">
        <v>85.895929999999993</v>
      </c>
      <c r="X18" s="7">
        <v>85.359800000000007</v>
      </c>
      <c r="Y18" s="7">
        <v>85.451539999999994</v>
      </c>
      <c r="Z18" s="7">
        <v>85.173720000000003</v>
      </c>
      <c r="AA18" s="7">
        <v>86.59402</v>
      </c>
      <c r="AB18" s="7">
        <v>83.765479999999997</v>
      </c>
      <c r="AE18" s="17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</row>
    <row r="19" spans="1:56" x14ac:dyDescent="0.25">
      <c r="A19" s="8" t="s">
        <v>1</v>
      </c>
      <c r="B19" s="7">
        <v>16.673359999999999</v>
      </c>
      <c r="C19" s="7">
        <v>14.82757</v>
      </c>
      <c r="D19" s="7">
        <v>14.623419999999999</v>
      </c>
      <c r="E19" s="7">
        <v>14.44407</v>
      </c>
      <c r="F19" s="7">
        <v>14.131459999999999</v>
      </c>
      <c r="G19" s="7">
        <v>15.424719999999999</v>
      </c>
      <c r="H19" s="7">
        <v>14.98598</v>
      </c>
      <c r="I19" s="7">
        <v>15.742049999999999</v>
      </c>
      <c r="J19" s="7">
        <v>15.53354</v>
      </c>
      <c r="K19" s="7">
        <v>15.937059999999999</v>
      </c>
      <c r="L19" s="7">
        <v>16.10061</v>
      </c>
      <c r="M19" s="7">
        <v>15.937149999999999</v>
      </c>
      <c r="N19" s="7">
        <v>15.804320000000001</v>
      </c>
      <c r="O19" s="7">
        <v>15.71678</v>
      </c>
      <c r="P19" s="7">
        <v>15.997999999999999</v>
      </c>
      <c r="Q19" s="7">
        <v>15.45429</v>
      </c>
      <c r="R19" s="7">
        <v>15.454969999999999</v>
      </c>
      <c r="S19" s="7">
        <v>15.49403</v>
      </c>
      <c r="T19" s="7">
        <v>15.484309999999999</v>
      </c>
      <c r="U19" s="7">
        <v>15.48911</v>
      </c>
      <c r="V19" s="7">
        <v>15.457840000000001</v>
      </c>
      <c r="W19" s="7">
        <v>15.43788</v>
      </c>
      <c r="X19" s="7">
        <v>15.46425</v>
      </c>
      <c r="Y19" s="7">
        <v>15.474920000000001</v>
      </c>
      <c r="Z19" s="7">
        <v>15.50357</v>
      </c>
      <c r="AA19" s="7">
        <v>15.465209999999999</v>
      </c>
      <c r="AB19" s="7">
        <v>15.426200000000001</v>
      </c>
      <c r="AE19" s="17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</row>
    <row r="20" spans="1:56" x14ac:dyDescent="0.25">
      <c r="A20" s="8" t="s">
        <v>6</v>
      </c>
      <c r="B20" s="7">
        <v>17.5244</v>
      </c>
      <c r="C20" s="7">
        <v>22.68937</v>
      </c>
      <c r="D20" s="7">
        <v>22.958909999999999</v>
      </c>
      <c r="E20" s="7">
        <v>11.458680000000001</v>
      </c>
      <c r="F20" s="7">
        <v>5.26675</v>
      </c>
      <c r="G20" s="7">
        <v>4.1445400000000001</v>
      </c>
      <c r="H20" s="7">
        <v>4.0165100000000002</v>
      </c>
      <c r="I20" s="7">
        <v>4.0048899999999996</v>
      </c>
      <c r="J20" s="7">
        <v>1.96922</v>
      </c>
      <c r="K20" s="7">
        <v>0.55482000000000009</v>
      </c>
      <c r="L20" s="7">
        <v>0</v>
      </c>
      <c r="M20" s="7">
        <v>0</v>
      </c>
      <c r="N20" s="7">
        <v>0</v>
      </c>
      <c r="O20" s="7">
        <v>0</v>
      </c>
      <c r="P20" s="7">
        <v>0</v>
      </c>
      <c r="Q20" s="7">
        <v>0</v>
      </c>
      <c r="R20" s="7">
        <v>0</v>
      </c>
      <c r="S20" s="7">
        <v>0</v>
      </c>
      <c r="T20" s="7">
        <v>0</v>
      </c>
      <c r="U20" s="7">
        <v>0</v>
      </c>
      <c r="V20" s="7">
        <v>0</v>
      </c>
      <c r="W20" s="7">
        <v>0</v>
      </c>
      <c r="X20" s="7">
        <v>0</v>
      </c>
      <c r="Y20" s="7">
        <v>0</v>
      </c>
      <c r="Z20" s="7">
        <v>0</v>
      </c>
      <c r="AA20" s="7">
        <v>0</v>
      </c>
      <c r="AB20" s="7">
        <v>0</v>
      </c>
      <c r="AE20" s="17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</row>
    <row r="21" spans="1:56" x14ac:dyDescent="0.25">
      <c r="A21" s="8" t="s">
        <v>5</v>
      </c>
      <c r="B21" s="7">
        <v>58.859950000000005</v>
      </c>
      <c r="C21" s="7">
        <v>51.856960000000001</v>
      </c>
      <c r="D21" s="7">
        <v>52.131200000000007</v>
      </c>
      <c r="E21" s="7">
        <v>60.161639999999998</v>
      </c>
      <c r="F21" s="7">
        <v>65.598959999999991</v>
      </c>
      <c r="G21" s="7">
        <v>62.485100000000003</v>
      </c>
      <c r="H21" s="7">
        <v>62.913780000000003</v>
      </c>
      <c r="I21" s="7">
        <v>58.361469999999997</v>
      </c>
      <c r="J21" s="7">
        <v>63.748159999999999</v>
      </c>
      <c r="K21" s="7">
        <v>50.052399999999999</v>
      </c>
      <c r="L21" s="7">
        <v>49.160260000000001</v>
      </c>
      <c r="M21" s="7">
        <v>46.596249999999998</v>
      </c>
      <c r="N21" s="7">
        <v>44.778230000000001</v>
      </c>
      <c r="O21" s="7">
        <v>39.661470000000001</v>
      </c>
      <c r="P21" s="7">
        <v>39.073720000000002</v>
      </c>
      <c r="Q21" s="7">
        <v>35.11824</v>
      </c>
      <c r="R21" s="7">
        <v>32.967170000000003</v>
      </c>
      <c r="S21" s="7">
        <v>30.17258</v>
      </c>
      <c r="T21" s="7">
        <v>31.119389999999999</v>
      </c>
      <c r="U21" s="7">
        <v>28.791449999999998</v>
      </c>
      <c r="V21" s="7">
        <v>29.92437</v>
      </c>
      <c r="W21" s="7">
        <v>29.137379999999997</v>
      </c>
      <c r="X21" s="7">
        <v>37.078250000000004</v>
      </c>
      <c r="Y21" s="7">
        <v>36.780650000000001</v>
      </c>
      <c r="Z21" s="7">
        <v>35.740599999999993</v>
      </c>
      <c r="AA21" s="7">
        <v>34.58934</v>
      </c>
      <c r="AB21" s="7">
        <v>35.50103</v>
      </c>
      <c r="AE21" s="17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</row>
    <row r="22" spans="1:56" x14ac:dyDescent="0.25">
      <c r="A22" s="8" t="s">
        <v>7</v>
      </c>
      <c r="B22" s="7">
        <v>0</v>
      </c>
      <c r="C22" s="7">
        <v>0</v>
      </c>
      <c r="D22" s="7">
        <v>0</v>
      </c>
      <c r="E22" s="7">
        <v>0</v>
      </c>
      <c r="F22" s="7">
        <v>0</v>
      </c>
      <c r="G22" s="7">
        <v>0</v>
      </c>
      <c r="H22" s="7">
        <v>0</v>
      </c>
      <c r="I22" s="7">
        <v>0</v>
      </c>
      <c r="J22" s="7">
        <v>0</v>
      </c>
      <c r="K22" s="7">
        <v>0</v>
      </c>
      <c r="L22" s="7">
        <v>0</v>
      </c>
      <c r="M22" s="7">
        <v>0</v>
      </c>
      <c r="N22" s="7">
        <v>0</v>
      </c>
      <c r="O22" s="7">
        <v>0</v>
      </c>
      <c r="P22" s="7">
        <v>0</v>
      </c>
      <c r="Q22" s="7">
        <v>0</v>
      </c>
      <c r="R22" s="7">
        <v>0</v>
      </c>
      <c r="S22" s="7">
        <v>0</v>
      </c>
      <c r="T22" s="7">
        <v>0</v>
      </c>
      <c r="U22" s="7">
        <v>0</v>
      </c>
      <c r="V22" s="7">
        <v>0</v>
      </c>
      <c r="W22" s="7">
        <v>0</v>
      </c>
      <c r="X22" s="7">
        <v>0</v>
      </c>
      <c r="Y22" s="7">
        <v>0</v>
      </c>
      <c r="Z22" s="7">
        <v>0</v>
      </c>
      <c r="AA22" s="7">
        <v>0</v>
      </c>
      <c r="AB22" s="7">
        <v>0</v>
      </c>
      <c r="AE22" s="17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C22" s="14"/>
      <c r="BD22" s="14"/>
    </row>
    <row r="23" spans="1:56" x14ac:dyDescent="0.25">
      <c r="A23" s="8" t="s">
        <v>8</v>
      </c>
      <c r="B23" s="7">
        <v>0</v>
      </c>
      <c r="C23" s="7">
        <v>0</v>
      </c>
      <c r="D23" s="7">
        <v>0</v>
      </c>
      <c r="E23" s="7">
        <v>0</v>
      </c>
      <c r="F23" s="7">
        <v>0</v>
      </c>
      <c r="G23" s="7">
        <v>0</v>
      </c>
      <c r="H23" s="7">
        <v>0</v>
      </c>
      <c r="I23" s="7">
        <v>0</v>
      </c>
      <c r="J23" s="7">
        <v>0</v>
      </c>
      <c r="K23" s="7">
        <v>11.504190000000001</v>
      </c>
      <c r="L23" s="7">
        <v>11.53453</v>
      </c>
      <c r="M23" s="7">
        <v>11.393049999999999</v>
      </c>
      <c r="N23" s="7">
        <v>11.57427</v>
      </c>
      <c r="O23" s="7">
        <v>11.52047</v>
      </c>
      <c r="P23" s="7">
        <v>11.41009</v>
      </c>
      <c r="Q23" s="7">
        <v>11.510669999999999</v>
      </c>
      <c r="R23" s="7">
        <v>11.504670000000001</v>
      </c>
      <c r="S23" s="7">
        <v>11.34958</v>
      </c>
      <c r="T23" s="7">
        <v>11.41351</v>
      </c>
      <c r="U23" s="7">
        <v>11.409280000000001</v>
      </c>
      <c r="V23" s="7">
        <v>11.386280000000001</v>
      </c>
      <c r="W23" s="7">
        <v>11.36787</v>
      </c>
      <c r="X23" s="7">
        <v>2.2617399999999996</v>
      </c>
      <c r="Y23" s="7">
        <v>2.3921600000000001</v>
      </c>
      <c r="Z23" s="7">
        <v>2.79684</v>
      </c>
      <c r="AA23" s="7">
        <v>2.5317600000000002</v>
      </c>
      <c r="AB23" s="7">
        <v>2.4899800000000001</v>
      </c>
      <c r="AD23" s="9"/>
      <c r="AE23" s="17"/>
      <c r="AF23" s="14"/>
      <c r="AG23" s="14"/>
      <c r="AH23" s="14"/>
      <c r="AI23" s="14"/>
      <c r="AJ23" s="14"/>
      <c r="AK23" s="14"/>
      <c r="AL23" s="14"/>
      <c r="AM23" s="14"/>
      <c r="AN23" s="14"/>
      <c r="AO23" s="14"/>
      <c r="AP23" s="14"/>
      <c r="AQ23" s="14"/>
      <c r="AR23" s="14"/>
      <c r="AS23" s="14"/>
      <c r="AT23" s="14"/>
      <c r="AU23" s="14"/>
      <c r="AV23" s="14"/>
      <c r="AW23" s="14"/>
      <c r="AX23" s="14"/>
      <c r="AY23" s="14"/>
      <c r="AZ23" s="14"/>
      <c r="BA23" s="14"/>
      <c r="BB23" s="14"/>
      <c r="BC23" s="14"/>
      <c r="BD23" s="14"/>
    </row>
    <row r="24" spans="1:56" x14ac:dyDescent="0.25">
      <c r="A24" s="8" t="s">
        <v>9</v>
      </c>
      <c r="B24" s="7">
        <v>6.5809300000000004</v>
      </c>
      <c r="C24" s="7">
        <v>8.3513099999999998</v>
      </c>
      <c r="D24" s="7">
        <v>9.3352000000000004</v>
      </c>
      <c r="E24" s="7">
        <v>10.35713</v>
      </c>
      <c r="F24" s="7">
        <v>10.558639999999999</v>
      </c>
      <c r="G24" s="7">
        <v>10.68749</v>
      </c>
      <c r="H24" s="7">
        <v>10.577809999999999</v>
      </c>
      <c r="I24" s="7">
        <v>10.287409999999999</v>
      </c>
      <c r="J24" s="7">
        <v>8.5628099999999989</v>
      </c>
      <c r="K24" s="7">
        <v>6.9926400000000006</v>
      </c>
      <c r="L24" s="7">
        <v>7.0353199999999996</v>
      </c>
      <c r="M24" s="7">
        <v>7.0235799999999999</v>
      </c>
      <c r="N24" s="7">
        <v>7.1773599999999993</v>
      </c>
      <c r="O24" s="7">
        <v>7.4819599999999999</v>
      </c>
      <c r="P24" s="7">
        <v>7.7712200000000005</v>
      </c>
      <c r="Q24" s="7">
        <v>7.9338299999999995</v>
      </c>
      <c r="R24" s="7">
        <v>7.9421899999999992</v>
      </c>
      <c r="S24" s="7">
        <v>8.1423799999999993</v>
      </c>
      <c r="T24" s="7">
        <v>8.1310299999999991</v>
      </c>
      <c r="U24" s="7">
        <v>8.2364300000000004</v>
      </c>
      <c r="V24" s="7">
        <v>8.2529799999999991</v>
      </c>
      <c r="W24" s="7">
        <v>8.2389899999999994</v>
      </c>
      <c r="X24" s="7">
        <v>9.4597000000000016</v>
      </c>
      <c r="Y24" s="7">
        <v>10.11365</v>
      </c>
      <c r="Z24" s="7">
        <v>11.53233</v>
      </c>
      <c r="AA24" s="7">
        <v>11.846950000000001</v>
      </c>
      <c r="AB24" s="7">
        <v>14.04731</v>
      </c>
      <c r="AE24" s="17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14"/>
      <c r="BC24" s="14"/>
      <c r="BD24" s="14"/>
    </row>
    <row r="25" spans="1:56" x14ac:dyDescent="0.25">
      <c r="A25" s="8" t="s">
        <v>3</v>
      </c>
      <c r="B25" s="7">
        <v>3.1449000000000003</v>
      </c>
      <c r="C25" s="7">
        <v>3.1815000000000002</v>
      </c>
      <c r="D25" s="7">
        <v>3.4827600000000003</v>
      </c>
      <c r="E25" s="7">
        <v>3.43635</v>
      </c>
      <c r="F25" s="7">
        <v>3.4716399999999998</v>
      </c>
      <c r="G25" s="7">
        <v>3.2616700000000001</v>
      </c>
      <c r="H25" s="7">
        <v>3.2823200000000003</v>
      </c>
      <c r="I25" s="7">
        <v>3.1989200000000002</v>
      </c>
      <c r="J25" s="7">
        <v>3.2643800000000001</v>
      </c>
      <c r="K25" s="7">
        <v>3.2029699999999997</v>
      </c>
      <c r="L25" s="7">
        <v>3.1981799999999998</v>
      </c>
      <c r="M25" s="7">
        <v>3.2408200000000003</v>
      </c>
      <c r="N25" s="7">
        <v>3.2449499999999998</v>
      </c>
      <c r="O25" s="7">
        <v>3.3060500000000004</v>
      </c>
      <c r="P25" s="7">
        <v>3.40022</v>
      </c>
      <c r="Q25" s="7">
        <v>3.76796</v>
      </c>
      <c r="R25" s="7">
        <v>4.3228500000000007</v>
      </c>
      <c r="S25" s="7">
        <v>4.5846800000000005</v>
      </c>
      <c r="T25" s="7">
        <v>4.6436200000000003</v>
      </c>
      <c r="U25" s="7">
        <v>4.8022299999999998</v>
      </c>
      <c r="V25" s="7">
        <v>4.8257899999999996</v>
      </c>
      <c r="W25" s="7">
        <v>4.89635</v>
      </c>
      <c r="X25" s="7">
        <v>5.0273100000000008</v>
      </c>
      <c r="Y25" s="7">
        <v>5.1265700000000001</v>
      </c>
      <c r="Z25" s="7">
        <v>5.1875400000000003</v>
      </c>
      <c r="AA25" s="7">
        <v>5.0807200000000003</v>
      </c>
      <c r="AB25" s="7">
        <v>5.2068400000000006</v>
      </c>
      <c r="AE25" s="17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</row>
    <row r="26" spans="1:56" x14ac:dyDescent="0.25">
      <c r="A26" s="8" t="s">
        <v>0</v>
      </c>
      <c r="B26" s="7">
        <v>0.28636</v>
      </c>
      <c r="C26" s="7">
        <v>0.49263000000000001</v>
      </c>
      <c r="D26" s="7">
        <v>0.68867999999999996</v>
      </c>
      <c r="E26" s="7">
        <v>1.53775</v>
      </c>
      <c r="F26" s="7">
        <v>2.1344600000000002</v>
      </c>
      <c r="G26" s="7">
        <v>2.7307800000000002</v>
      </c>
      <c r="H26" s="7">
        <v>3.3091699999999999</v>
      </c>
      <c r="I26" s="7">
        <v>3.8802099999999999</v>
      </c>
      <c r="J26" s="7">
        <v>4.4766300000000001</v>
      </c>
      <c r="K26" s="7">
        <v>5.0254799999999999</v>
      </c>
      <c r="L26" s="7">
        <v>5.5613299999999999</v>
      </c>
      <c r="M26" s="7">
        <v>6.0657399999999999</v>
      </c>
      <c r="N26" s="7">
        <v>6.5754899999999994</v>
      </c>
      <c r="O26" s="7">
        <v>7.0019900000000002</v>
      </c>
      <c r="P26" s="7">
        <v>7.4037600000000001</v>
      </c>
      <c r="Q26" s="7">
        <v>7.7368900000000007</v>
      </c>
      <c r="R26" s="7">
        <v>8.1110100000000003</v>
      </c>
      <c r="S26" s="7">
        <v>8.3776399999999995</v>
      </c>
      <c r="T26" s="7">
        <v>8.3773300000000006</v>
      </c>
      <c r="U26" s="7">
        <v>8.4081100000000006</v>
      </c>
      <c r="V26" s="7">
        <v>8.4608500000000006</v>
      </c>
      <c r="W26" s="7">
        <v>8.5065100000000005</v>
      </c>
      <c r="X26" s="7">
        <v>8.5245599999999992</v>
      </c>
      <c r="Y26" s="7">
        <v>8.4903500000000012</v>
      </c>
      <c r="Z26" s="7">
        <v>8.5208899999999996</v>
      </c>
      <c r="AA26" s="7">
        <v>8.4927099999999989</v>
      </c>
      <c r="AB26" s="7">
        <v>8.4995200000000004</v>
      </c>
      <c r="AE26" s="17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</row>
    <row r="27" spans="1:56" x14ac:dyDescent="0.25">
      <c r="A27" s="8" t="s">
        <v>4</v>
      </c>
      <c r="B27" s="7">
        <v>0.21459</v>
      </c>
      <c r="C27" s="7">
        <v>1.9019999999999999E-2</v>
      </c>
      <c r="D27" s="7">
        <v>-0.11673</v>
      </c>
      <c r="E27" s="7">
        <v>-0.50387000000000004</v>
      </c>
      <c r="F27" s="7">
        <v>-0.31414999999999998</v>
      </c>
      <c r="G27" s="7">
        <v>-0.26373000000000002</v>
      </c>
      <c r="H27" s="7">
        <v>-0.25819999999999999</v>
      </c>
      <c r="I27" s="7">
        <v>-0.48158000000000001</v>
      </c>
      <c r="J27" s="7">
        <v>-7.3719999999999994E-2</v>
      </c>
      <c r="K27" s="7">
        <v>-0.23121</v>
      </c>
      <c r="L27" s="7">
        <v>0.68702999999999992</v>
      </c>
      <c r="M27" s="7">
        <v>0.52773999999999999</v>
      </c>
      <c r="N27" s="7">
        <v>0.56116999999999995</v>
      </c>
      <c r="O27" s="7">
        <v>0.47970999999999997</v>
      </c>
      <c r="P27" s="7">
        <v>0.50519999999999998</v>
      </c>
      <c r="Q27" s="7">
        <v>0.66176999999999997</v>
      </c>
      <c r="R27" s="7">
        <v>0.89060000000000006</v>
      </c>
      <c r="S27" s="7">
        <v>1.2878499999999999</v>
      </c>
      <c r="T27" s="7">
        <v>1.5910299999999999</v>
      </c>
      <c r="U27" s="7">
        <v>1.84781</v>
      </c>
      <c r="V27" s="7">
        <v>3.2861700000000003</v>
      </c>
      <c r="W27" s="7">
        <v>3.3125399999999998</v>
      </c>
      <c r="X27" s="7">
        <v>4.5782600000000002</v>
      </c>
      <c r="Y27" s="7">
        <v>4.4894699999999998</v>
      </c>
      <c r="Z27" s="7">
        <v>4.9896899999999995</v>
      </c>
      <c r="AA27" s="7">
        <v>4.9003699999999997</v>
      </c>
      <c r="AB27" s="7">
        <v>5.2404299999999999</v>
      </c>
      <c r="AE27" s="17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</row>
    <row r="28" spans="1:56" x14ac:dyDescent="0.25">
      <c r="A28" s="10" t="s">
        <v>11</v>
      </c>
      <c r="B28" s="11">
        <f>SUM(B18:B27)</f>
        <v>167.33981</v>
      </c>
      <c r="C28" s="11">
        <f t="shared" ref="C28:AB28" si="1">SUM(C18:C27)</f>
        <v>167.96871000000002</v>
      </c>
      <c r="D28" s="11">
        <f t="shared" si="1"/>
        <v>166.90933000000004</v>
      </c>
      <c r="E28" s="11">
        <f t="shared" si="1"/>
        <v>166.71893</v>
      </c>
      <c r="F28" s="11">
        <f t="shared" si="1"/>
        <v>166.00770999999997</v>
      </c>
      <c r="G28" s="11">
        <f t="shared" si="1"/>
        <v>164.30194</v>
      </c>
      <c r="H28" s="11">
        <f t="shared" si="1"/>
        <v>163.86329000000001</v>
      </c>
      <c r="I28" s="11">
        <f t="shared" si="1"/>
        <v>162.90427</v>
      </c>
      <c r="J28" s="11">
        <f t="shared" si="1"/>
        <v>162.92644000000001</v>
      </c>
      <c r="K28" s="11">
        <f t="shared" si="1"/>
        <v>162.31883999999997</v>
      </c>
      <c r="L28" s="11">
        <f t="shared" si="1"/>
        <v>161.89197000000001</v>
      </c>
      <c r="M28" s="11">
        <f t="shared" si="1"/>
        <v>161.78846000000001</v>
      </c>
      <c r="N28" s="11">
        <f t="shared" si="1"/>
        <v>162.65718000000001</v>
      </c>
      <c r="O28" s="11">
        <f t="shared" si="1"/>
        <v>162.30848</v>
      </c>
      <c r="P28" s="11">
        <f t="shared" si="1"/>
        <v>162.69200000000001</v>
      </c>
      <c r="Q28" s="11">
        <f t="shared" si="1"/>
        <v>163.33509999999995</v>
      </c>
      <c r="R28" s="11">
        <f t="shared" si="1"/>
        <v>164.55585000000002</v>
      </c>
      <c r="S28" s="11">
        <f t="shared" si="1"/>
        <v>164.60509999999999</v>
      </c>
      <c r="T28" s="11">
        <f t="shared" si="1"/>
        <v>165.26675</v>
      </c>
      <c r="U28" s="11">
        <f t="shared" si="1"/>
        <v>165.71356000000003</v>
      </c>
      <c r="V28" s="11">
        <f t="shared" si="1"/>
        <v>166.20622000000003</v>
      </c>
      <c r="W28" s="11">
        <f t="shared" si="1"/>
        <v>166.79345000000004</v>
      </c>
      <c r="X28" s="11">
        <f t="shared" si="1"/>
        <v>167.75387000000001</v>
      </c>
      <c r="Y28" s="11">
        <f t="shared" si="1"/>
        <v>168.31931</v>
      </c>
      <c r="Z28" s="11">
        <f t="shared" si="1"/>
        <v>169.44518000000002</v>
      </c>
      <c r="AA28" s="11">
        <f t="shared" si="1"/>
        <v>169.50108</v>
      </c>
      <c r="AB28" s="11">
        <f t="shared" si="1"/>
        <v>170.17678999999998</v>
      </c>
      <c r="AD28" s="12"/>
      <c r="AE28" s="18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14"/>
      <c r="AZ28" s="14"/>
      <c r="BA28" s="14"/>
      <c r="BB28" s="14"/>
      <c r="BC28" s="14"/>
      <c r="BD28" s="14"/>
    </row>
    <row r="29" spans="1:56" x14ac:dyDescent="0.25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</row>
    <row r="30" spans="1:56" x14ac:dyDescent="0.25">
      <c r="A30" s="21" t="s">
        <v>23</v>
      </c>
      <c r="B30" s="22">
        <v>2024</v>
      </c>
      <c r="C30" s="22">
        <v>2025</v>
      </c>
      <c r="D30" s="22">
        <v>2026</v>
      </c>
      <c r="E30" s="22">
        <v>2027</v>
      </c>
      <c r="F30" s="22">
        <v>2028</v>
      </c>
      <c r="G30" s="22">
        <v>2029</v>
      </c>
      <c r="H30" s="22">
        <v>2030</v>
      </c>
      <c r="I30" s="22">
        <v>2031</v>
      </c>
      <c r="J30" s="22">
        <v>2032</v>
      </c>
      <c r="K30" s="22">
        <v>2033</v>
      </c>
      <c r="L30" s="22">
        <v>2034</v>
      </c>
      <c r="M30" s="22">
        <v>2035</v>
      </c>
      <c r="N30" s="22">
        <v>2036</v>
      </c>
      <c r="O30" s="22">
        <v>2037</v>
      </c>
      <c r="P30" s="22">
        <v>2038</v>
      </c>
      <c r="Q30" s="22">
        <v>2039</v>
      </c>
      <c r="R30" s="22">
        <v>2040</v>
      </c>
      <c r="S30" s="22">
        <v>2041</v>
      </c>
      <c r="T30" s="22">
        <v>2042</v>
      </c>
      <c r="U30" s="22">
        <v>2043</v>
      </c>
      <c r="V30" s="22">
        <v>2044</v>
      </c>
      <c r="W30" s="22">
        <v>2045</v>
      </c>
      <c r="X30" s="22">
        <v>2046</v>
      </c>
      <c r="Y30" s="22">
        <v>2047</v>
      </c>
      <c r="Z30" s="22">
        <v>2048</v>
      </c>
      <c r="AA30" s="22">
        <v>2049</v>
      </c>
      <c r="AB30" s="23">
        <v>2050</v>
      </c>
    </row>
    <row r="31" spans="1:56" x14ac:dyDescent="0.25">
      <c r="A31" s="6" t="s">
        <v>2</v>
      </c>
      <c r="B31" s="7">
        <v>63.940980000000003</v>
      </c>
      <c r="C31" s="7">
        <v>66.529610000000005</v>
      </c>
      <c r="D31" s="7">
        <v>63.943889999999996</v>
      </c>
      <c r="E31" s="7">
        <v>65.985029999999995</v>
      </c>
      <c r="F31" s="7">
        <v>65.358019999999996</v>
      </c>
      <c r="G31" s="7">
        <v>65.805490000000006</v>
      </c>
      <c r="H31" s="7">
        <v>64.94032</v>
      </c>
      <c r="I31" s="7">
        <v>67.865320000000011</v>
      </c>
      <c r="J31" s="7">
        <v>65.383380000000002</v>
      </c>
      <c r="K31" s="7">
        <v>66.743600000000001</v>
      </c>
      <c r="L31" s="7">
        <v>66.308030000000002</v>
      </c>
      <c r="M31" s="7">
        <v>66.219350000000006</v>
      </c>
      <c r="N31" s="7">
        <v>66.023740000000004</v>
      </c>
      <c r="O31" s="7">
        <v>67.781019999999998</v>
      </c>
      <c r="P31" s="7">
        <v>65.195350000000005</v>
      </c>
      <c r="Q31" s="7">
        <v>66.935190000000006</v>
      </c>
      <c r="R31" s="7">
        <v>66.623270000000005</v>
      </c>
      <c r="S31" s="7">
        <v>66.328460000000007</v>
      </c>
      <c r="T31" s="7">
        <v>65.956179999999989</v>
      </c>
      <c r="U31" s="7">
        <v>67.667109999999994</v>
      </c>
      <c r="V31" s="7">
        <v>65.504629999999992</v>
      </c>
      <c r="W31" s="7">
        <v>66.834369999999993</v>
      </c>
      <c r="X31" s="7">
        <v>66.583070000000006</v>
      </c>
      <c r="Y31" s="7">
        <v>66.304020000000008</v>
      </c>
      <c r="Z31" s="7">
        <v>66.162970000000001</v>
      </c>
      <c r="AA31" s="7">
        <v>67.721080000000001</v>
      </c>
      <c r="AB31" s="7">
        <v>64.902320000000003</v>
      </c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</row>
    <row r="32" spans="1:56" x14ac:dyDescent="0.25">
      <c r="A32" s="8" t="s">
        <v>1</v>
      </c>
      <c r="B32" s="7">
        <v>16.670259999999999</v>
      </c>
      <c r="C32" s="7">
        <v>14.823469999999999</v>
      </c>
      <c r="D32" s="7">
        <v>14.61918</v>
      </c>
      <c r="E32" s="7">
        <v>14.44819</v>
      </c>
      <c r="F32" s="7">
        <v>14.13613</v>
      </c>
      <c r="G32" s="7">
        <v>15.42632</v>
      </c>
      <c r="H32" s="7">
        <v>14.992629999999998</v>
      </c>
      <c r="I32" s="7">
        <v>15.749030000000001</v>
      </c>
      <c r="J32" s="7">
        <v>15.509169999999999</v>
      </c>
      <c r="K32" s="7">
        <v>15.94248</v>
      </c>
      <c r="L32" s="7">
        <v>16.0931</v>
      </c>
      <c r="M32" s="7">
        <v>15.936500000000001</v>
      </c>
      <c r="N32" s="7">
        <v>15.822100000000001</v>
      </c>
      <c r="O32" s="7">
        <v>15.709149999999999</v>
      </c>
      <c r="P32" s="7">
        <v>15.983000000000001</v>
      </c>
      <c r="Q32" s="7">
        <v>15.45767</v>
      </c>
      <c r="R32" s="7">
        <v>15.47119</v>
      </c>
      <c r="S32" s="7">
        <v>15.4795</v>
      </c>
      <c r="T32" s="7">
        <v>15.4815</v>
      </c>
      <c r="U32" s="7">
        <v>15.480510000000001</v>
      </c>
      <c r="V32" s="7">
        <v>15.45073</v>
      </c>
      <c r="W32" s="7">
        <v>15.455309999999999</v>
      </c>
      <c r="X32" s="7">
        <v>15.46177</v>
      </c>
      <c r="Y32" s="7">
        <v>15.464600000000001</v>
      </c>
      <c r="Z32" s="7">
        <v>15.50436</v>
      </c>
      <c r="AA32" s="7">
        <v>15.45561</v>
      </c>
      <c r="AB32" s="7">
        <v>15.447430000000001</v>
      </c>
      <c r="AE32" s="14"/>
      <c r="AF32" s="14"/>
      <c r="AG32" s="14"/>
      <c r="AH32" s="14"/>
      <c r="AI32" s="14"/>
      <c r="AJ32" s="14"/>
      <c r="AK32" s="14"/>
      <c r="AL32" s="14"/>
      <c r="AM32" s="14"/>
      <c r="AN32" s="14"/>
      <c r="AO32" s="14"/>
      <c r="AP32" s="14"/>
      <c r="AQ32" s="14"/>
      <c r="AR32" s="14"/>
      <c r="AS32" s="14"/>
      <c r="AT32" s="14"/>
      <c r="AU32" s="14"/>
      <c r="AV32" s="14"/>
      <c r="AW32" s="14"/>
      <c r="AX32" s="14"/>
      <c r="AY32" s="14"/>
      <c r="AZ32" s="14"/>
      <c r="BA32" s="14"/>
      <c r="BB32" s="14"/>
      <c r="BC32" s="14"/>
      <c r="BD32" s="14"/>
    </row>
    <row r="33" spans="1:56" x14ac:dyDescent="0.25">
      <c r="A33" s="8" t="s">
        <v>6</v>
      </c>
      <c r="B33" s="7">
        <v>17.908619999999999</v>
      </c>
      <c r="C33" s="7">
        <v>22.86139</v>
      </c>
      <c r="D33" s="7">
        <v>22.956060000000001</v>
      </c>
      <c r="E33" s="7">
        <v>11.60486</v>
      </c>
      <c r="F33" s="7">
        <v>5.1664599999999998</v>
      </c>
      <c r="G33" s="7">
        <v>3.9117100000000002</v>
      </c>
      <c r="H33" s="7">
        <v>4.0168800000000005</v>
      </c>
      <c r="I33" s="7">
        <v>3.9641799999999998</v>
      </c>
      <c r="J33" s="7">
        <v>1.6455499999999998</v>
      </c>
      <c r="K33" s="7">
        <v>1.2704000000000002</v>
      </c>
      <c r="L33" s="7">
        <v>0</v>
      </c>
      <c r="M33" s="7">
        <v>0</v>
      </c>
      <c r="N33" s="7">
        <v>0</v>
      </c>
      <c r="O33" s="7">
        <v>0</v>
      </c>
      <c r="P33" s="7">
        <v>0</v>
      </c>
      <c r="Q33" s="7">
        <v>0</v>
      </c>
      <c r="R33" s="7">
        <v>0</v>
      </c>
      <c r="S33" s="7">
        <v>0</v>
      </c>
      <c r="T33" s="7">
        <v>0</v>
      </c>
      <c r="U33" s="7">
        <v>0</v>
      </c>
      <c r="V33" s="7">
        <v>0</v>
      </c>
      <c r="W33" s="7">
        <v>0</v>
      </c>
      <c r="X33" s="7">
        <v>0</v>
      </c>
      <c r="Y33" s="7">
        <v>0</v>
      </c>
      <c r="Z33" s="7">
        <v>0</v>
      </c>
      <c r="AA33" s="7">
        <v>0</v>
      </c>
      <c r="AB33" s="7">
        <v>0</v>
      </c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</row>
    <row r="34" spans="1:56" x14ac:dyDescent="0.25">
      <c r="A34" s="8" t="s">
        <v>5</v>
      </c>
      <c r="B34" s="7">
        <v>58.639489999999995</v>
      </c>
      <c r="C34" s="7">
        <v>51.823430000000002</v>
      </c>
      <c r="D34" s="7">
        <v>52.067049999999995</v>
      </c>
      <c r="E34" s="7">
        <v>60.16919</v>
      </c>
      <c r="F34" s="7">
        <v>66.005749999999992</v>
      </c>
      <c r="G34" s="7">
        <v>62.35414999999999</v>
      </c>
      <c r="H34" s="7">
        <v>61.691749999999999</v>
      </c>
      <c r="I34" s="7">
        <v>56.178930000000001</v>
      </c>
      <c r="J34" s="7">
        <v>60.983490000000003</v>
      </c>
      <c r="K34" s="7">
        <v>58.956729999999993</v>
      </c>
      <c r="L34" s="7">
        <v>55.362059999999992</v>
      </c>
      <c r="M34" s="7">
        <v>53.37565</v>
      </c>
      <c r="N34" s="7">
        <v>52.859259999999999</v>
      </c>
      <c r="O34" s="7">
        <v>49.129399999999997</v>
      </c>
      <c r="P34" s="7">
        <v>49.90334</v>
      </c>
      <c r="Q34" s="7">
        <v>47.433869999999999</v>
      </c>
      <c r="R34" s="7">
        <v>46.275400000000005</v>
      </c>
      <c r="S34" s="7">
        <v>44.659450000000007</v>
      </c>
      <c r="T34" s="7">
        <v>44.115450000000003</v>
      </c>
      <c r="U34" s="7">
        <v>41.168059999999997</v>
      </c>
      <c r="V34" s="7">
        <v>40.693730000000002</v>
      </c>
      <c r="W34" s="7">
        <v>38.908810000000003</v>
      </c>
      <c r="X34" s="7">
        <v>38.705329999999996</v>
      </c>
      <c r="Y34" s="7">
        <v>38.236609999999992</v>
      </c>
      <c r="Z34" s="7">
        <v>37.372049999999994</v>
      </c>
      <c r="AA34" s="7">
        <v>35.264699999999998</v>
      </c>
      <c r="AB34" s="7">
        <v>35.385069999999999</v>
      </c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</row>
    <row r="35" spans="1:56" x14ac:dyDescent="0.25">
      <c r="A35" s="8" t="s">
        <v>7</v>
      </c>
      <c r="B35" s="7">
        <v>0</v>
      </c>
      <c r="C35" s="7">
        <v>0</v>
      </c>
      <c r="D35" s="7">
        <v>0</v>
      </c>
      <c r="E35" s="7">
        <v>0</v>
      </c>
      <c r="F35" s="7">
        <v>0</v>
      </c>
      <c r="G35" s="7">
        <v>0</v>
      </c>
      <c r="H35" s="7">
        <v>0</v>
      </c>
      <c r="I35" s="7">
        <v>0</v>
      </c>
      <c r="J35" s="7">
        <v>0</v>
      </c>
      <c r="K35" s="7">
        <v>0</v>
      </c>
      <c r="L35" s="7">
        <v>0</v>
      </c>
      <c r="M35" s="7">
        <v>0</v>
      </c>
      <c r="N35" s="7">
        <v>0</v>
      </c>
      <c r="O35" s="7">
        <v>0</v>
      </c>
      <c r="P35" s="7">
        <v>0</v>
      </c>
      <c r="Q35" s="7">
        <v>0</v>
      </c>
      <c r="R35" s="7">
        <v>0</v>
      </c>
      <c r="S35" s="7">
        <v>0</v>
      </c>
      <c r="T35" s="7">
        <v>0</v>
      </c>
      <c r="U35" s="7">
        <v>0</v>
      </c>
      <c r="V35" s="7">
        <v>0</v>
      </c>
      <c r="W35" s="7">
        <v>0</v>
      </c>
      <c r="X35" s="7">
        <v>0</v>
      </c>
      <c r="Y35" s="7">
        <v>0</v>
      </c>
      <c r="Z35" s="7">
        <v>0</v>
      </c>
      <c r="AA35" s="7">
        <v>0</v>
      </c>
      <c r="AB35" s="7">
        <v>0</v>
      </c>
      <c r="AD35" s="9"/>
      <c r="AE35" s="14"/>
      <c r="AF35" s="14"/>
      <c r="AG35" s="14"/>
      <c r="AH35" s="14"/>
      <c r="AI35" s="14"/>
      <c r="AJ35" s="14"/>
      <c r="AK35" s="14"/>
      <c r="AL35" s="14"/>
      <c r="AM35" s="14"/>
      <c r="AN35" s="14"/>
      <c r="AO35" s="14"/>
      <c r="AP35" s="14"/>
      <c r="AQ35" s="14"/>
      <c r="AR35" s="14"/>
      <c r="AS35" s="14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</row>
    <row r="36" spans="1:56" x14ac:dyDescent="0.25">
      <c r="A36" s="8" t="s">
        <v>8</v>
      </c>
      <c r="B36" s="7">
        <v>0</v>
      </c>
      <c r="C36" s="7">
        <v>0</v>
      </c>
      <c r="D36" s="7">
        <v>0</v>
      </c>
      <c r="E36" s="7">
        <v>0</v>
      </c>
      <c r="F36" s="7">
        <v>0</v>
      </c>
      <c r="G36" s="7">
        <v>0</v>
      </c>
      <c r="H36" s="7">
        <v>0</v>
      </c>
      <c r="I36" s="7">
        <v>0</v>
      </c>
      <c r="J36" s="7">
        <v>0</v>
      </c>
      <c r="K36" s="7">
        <v>0</v>
      </c>
      <c r="L36" s="7">
        <v>0</v>
      </c>
      <c r="M36" s="7">
        <v>0</v>
      </c>
      <c r="N36" s="7">
        <v>0</v>
      </c>
      <c r="O36" s="7">
        <v>0</v>
      </c>
      <c r="P36" s="7">
        <v>0</v>
      </c>
      <c r="Q36" s="7">
        <v>0</v>
      </c>
      <c r="R36" s="7">
        <v>0</v>
      </c>
      <c r="S36" s="7">
        <v>0</v>
      </c>
      <c r="T36" s="7">
        <v>0</v>
      </c>
      <c r="U36" s="7">
        <v>0</v>
      </c>
      <c r="V36" s="7">
        <v>0</v>
      </c>
      <c r="W36" s="7">
        <v>0</v>
      </c>
      <c r="X36" s="7">
        <v>0</v>
      </c>
      <c r="Y36" s="7">
        <v>0</v>
      </c>
      <c r="Z36" s="7">
        <v>0</v>
      </c>
      <c r="AA36" s="7">
        <v>0</v>
      </c>
      <c r="AB36" s="7">
        <v>0</v>
      </c>
      <c r="AE36" s="14"/>
      <c r="AF36" s="14"/>
      <c r="AG36" s="14"/>
      <c r="AH36" s="14"/>
      <c r="AI36" s="14"/>
      <c r="AJ36" s="14"/>
      <c r="AK36" s="14"/>
      <c r="AL36" s="14"/>
      <c r="AM36" s="14"/>
      <c r="AN36" s="14"/>
      <c r="AO36" s="14"/>
      <c r="AP36" s="14"/>
      <c r="AQ36" s="14"/>
      <c r="AR36" s="14"/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</row>
    <row r="37" spans="1:56" x14ac:dyDescent="0.25">
      <c r="A37" s="8" t="s">
        <v>9</v>
      </c>
      <c r="B37" s="7">
        <v>6.5809199999999999</v>
      </c>
      <c r="C37" s="7">
        <v>8.3510600000000004</v>
      </c>
      <c r="D37" s="7">
        <v>9.3350100000000005</v>
      </c>
      <c r="E37" s="7">
        <v>10.357139999999999</v>
      </c>
      <c r="F37" s="7">
        <v>10.558729999999999</v>
      </c>
      <c r="G37" s="7">
        <v>11.82836</v>
      </c>
      <c r="H37" s="7">
        <v>12.85835</v>
      </c>
      <c r="I37" s="7">
        <v>13.70914</v>
      </c>
      <c r="J37" s="7">
        <v>13.136610000000001</v>
      </c>
      <c r="K37" s="7">
        <v>12.68834</v>
      </c>
      <c r="L37" s="7">
        <v>15.62893</v>
      </c>
      <c r="M37" s="7">
        <v>17.749860000000002</v>
      </c>
      <c r="N37" s="7">
        <v>19.068549999999998</v>
      </c>
      <c r="O37" s="7">
        <v>20.472759999999997</v>
      </c>
      <c r="P37" s="7">
        <v>21.915990000000001</v>
      </c>
      <c r="Q37" s="7">
        <v>23.22465</v>
      </c>
      <c r="R37" s="7">
        <v>24.387619999999998</v>
      </c>
      <c r="S37" s="7">
        <v>25.705099999999998</v>
      </c>
      <c r="T37" s="7">
        <v>26.835129999999999</v>
      </c>
      <c r="U37" s="7">
        <v>28.065290000000001</v>
      </c>
      <c r="V37" s="7">
        <v>29.27853</v>
      </c>
      <c r="W37" s="7">
        <v>30.35586</v>
      </c>
      <c r="X37" s="7">
        <v>31.504669999999997</v>
      </c>
      <c r="Y37" s="7">
        <v>32.650820000000003</v>
      </c>
      <c r="Z37" s="7">
        <v>33.799879999999995</v>
      </c>
      <c r="AA37" s="7">
        <v>34.877739999999996</v>
      </c>
      <c r="AB37" s="7">
        <v>38.205839999999995</v>
      </c>
      <c r="AE37" s="14"/>
      <c r="AF37" s="14"/>
      <c r="AG37" s="14"/>
      <c r="AH37" s="14"/>
      <c r="AI37" s="14"/>
      <c r="AJ37" s="14"/>
      <c r="AK37" s="14"/>
      <c r="AL37" s="14"/>
      <c r="AM37" s="14"/>
      <c r="AN37" s="14"/>
      <c r="AO37" s="14"/>
      <c r="AP37" s="14"/>
      <c r="AQ37" s="14"/>
      <c r="AR37" s="14"/>
      <c r="AS37" s="14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</row>
    <row r="38" spans="1:56" x14ac:dyDescent="0.25">
      <c r="A38" s="8" t="s">
        <v>3</v>
      </c>
      <c r="B38" s="7">
        <v>3.1586099999999999</v>
      </c>
      <c r="C38" s="7">
        <v>3.2305100000000002</v>
      </c>
      <c r="D38" s="7">
        <v>3.4422899999999998</v>
      </c>
      <c r="E38" s="7">
        <v>3.4196</v>
      </c>
      <c r="F38" s="7">
        <v>3.5040900000000001</v>
      </c>
      <c r="G38" s="7">
        <v>3.3788899999999997</v>
      </c>
      <c r="H38" s="7">
        <v>3.4721199999999999</v>
      </c>
      <c r="I38" s="7">
        <v>3.4434800000000001</v>
      </c>
      <c r="J38" s="7">
        <v>3.7036199999999999</v>
      </c>
      <c r="K38" s="7">
        <v>3.7101799999999998</v>
      </c>
      <c r="L38" s="7">
        <v>3.8738899999999998</v>
      </c>
      <c r="M38" s="7">
        <v>4.1325799999999999</v>
      </c>
      <c r="N38" s="7">
        <v>4.2220900000000006</v>
      </c>
      <c r="O38" s="7">
        <v>4.3036899999999996</v>
      </c>
      <c r="P38" s="7">
        <v>4.5183200000000001</v>
      </c>
      <c r="Q38" s="7">
        <v>4.8252199999999998</v>
      </c>
      <c r="R38" s="7">
        <v>5.6995699999999996</v>
      </c>
      <c r="S38" s="7">
        <v>5.9661499999999998</v>
      </c>
      <c r="T38" s="7">
        <v>6.2589799999999993</v>
      </c>
      <c r="U38" s="7">
        <v>6.4099200000000005</v>
      </c>
      <c r="V38" s="7">
        <v>6.6883999999999997</v>
      </c>
      <c r="W38" s="7">
        <v>7.0351699999999999</v>
      </c>
      <c r="X38" s="7">
        <v>7.3312900000000001</v>
      </c>
      <c r="Y38" s="7">
        <v>7.4695299999999998</v>
      </c>
      <c r="Z38" s="7">
        <v>7.5122999999999998</v>
      </c>
      <c r="AA38" s="7">
        <v>7.5561999999999996</v>
      </c>
      <c r="AB38" s="7">
        <v>8.4618899999999986</v>
      </c>
      <c r="AE38" s="14"/>
      <c r="AF38" s="14"/>
      <c r="AG38" s="14"/>
      <c r="AH38" s="14"/>
      <c r="AI38" s="14"/>
      <c r="AJ38" s="14"/>
      <c r="AK38" s="14"/>
      <c r="AL38" s="14"/>
      <c r="AM38" s="14"/>
      <c r="AN38" s="14"/>
      <c r="AO38" s="14"/>
      <c r="AP38" s="14"/>
      <c r="AQ38" s="14"/>
      <c r="AR38" s="14"/>
      <c r="AS38" s="14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</row>
    <row r="39" spans="1:56" x14ac:dyDescent="0.25">
      <c r="A39" s="8" t="s">
        <v>0</v>
      </c>
      <c r="B39" s="7">
        <v>0.26643</v>
      </c>
      <c r="C39" s="7">
        <v>0.45095999999999997</v>
      </c>
      <c r="D39" s="7">
        <v>0.61538000000000004</v>
      </c>
      <c r="E39" s="7">
        <v>1.20164</v>
      </c>
      <c r="F39" s="7">
        <v>1.5769200000000001</v>
      </c>
      <c r="G39" s="7">
        <v>1.9671800000000002</v>
      </c>
      <c r="H39" s="7">
        <v>2.3591500000000001</v>
      </c>
      <c r="I39" s="7">
        <v>2.7527300000000001</v>
      </c>
      <c r="J39" s="7">
        <v>3.1621599999999996</v>
      </c>
      <c r="K39" s="7">
        <v>3.5438400000000003</v>
      </c>
      <c r="L39" s="7">
        <v>3.9036900000000001</v>
      </c>
      <c r="M39" s="7">
        <v>4.2558299999999996</v>
      </c>
      <c r="N39" s="7">
        <v>4.6137299999999994</v>
      </c>
      <c r="O39" s="7">
        <v>4.92645</v>
      </c>
      <c r="P39" s="7">
        <v>5.2169600000000003</v>
      </c>
      <c r="Q39" s="7">
        <v>5.4603299999999999</v>
      </c>
      <c r="R39" s="7">
        <v>5.6937299999999995</v>
      </c>
      <c r="S39" s="7">
        <v>5.8904700000000005</v>
      </c>
      <c r="T39" s="7">
        <v>5.8813300000000002</v>
      </c>
      <c r="U39" s="7">
        <v>5.8649199999999997</v>
      </c>
      <c r="V39" s="7">
        <v>5.8832800000000001</v>
      </c>
      <c r="W39" s="7">
        <v>5.8723199999999993</v>
      </c>
      <c r="X39" s="7">
        <v>5.8759300000000003</v>
      </c>
      <c r="Y39" s="7">
        <v>5.8613999999999997</v>
      </c>
      <c r="Z39" s="7">
        <v>5.8727099999999997</v>
      </c>
      <c r="AA39" s="7">
        <v>5.8553800000000003</v>
      </c>
      <c r="AB39" s="7">
        <v>5.87059</v>
      </c>
      <c r="AE39" s="14"/>
      <c r="AF39" s="14"/>
      <c r="AG39" s="14"/>
      <c r="AH39" s="14"/>
      <c r="AI39" s="14"/>
      <c r="AJ39" s="14"/>
      <c r="AK39" s="14"/>
      <c r="AL39" s="14"/>
      <c r="AM39" s="14"/>
      <c r="AN39" s="14"/>
      <c r="AO39" s="14"/>
      <c r="AP39" s="14"/>
      <c r="AQ39" s="14"/>
      <c r="AR39" s="14"/>
      <c r="AS39" s="14"/>
      <c r="AT39" s="14"/>
      <c r="AU39" s="14"/>
      <c r="AV39" s="14"/>
      <c r="AW39" s="14"/>
      <c r="AX39" s="14"/>
      <c r="AY39" s="14"/>
      <c r="AZ39" s="14"/>
      <c r="BA39" s="14"/>
      <c r="BB39" s="14"/>
      <c r="BC39" s="14"/>
      <c r="BD39" s="14"/>
    </row>
    <row r="40" spans="1:56" x14ac:dyDescent="0.25">
      <c r="A40" s="8" t="s">
        <v>4</v>
      </c>
      <c r="B40" s="7">
        <v>0.19463999999999998</v>
      </c>
      <c r="C40" s="7">
        <v>-4.6969999999999998E-2</v>
      </c>
      <c r="D40" s="7">
        <v>-0.11692</v>
      </c>
      <c r="E40" s="7">
        <v>-0.49307000000000001</v>
      </c>
      <c r="F40" s="7">
        <v>-0.28817999999999999</v>
      </c>
      <c r="G40" s="7">
        <v>-0.26125999999999999</v>
      </c>
      <c r="H40" s="7">
        <v>-0.28805000000000003</v>
      </c>
      <c r="I40" s="7">
        <v>-0.52600999999999998</v>
      </c>
      <c r="J40" s="7">
        <v>-0.14436000000000002</v>
      </c>
      <c r="K40" s="7">
        <v>-1.2029999999999999E-2</v>
      </c>
      <c r="L40" s="7">
        <v>1.4416600000000002</v>
      </c>
      <c r="M40" s="7">
        <v>1.0831199999999999</v>
      </c>
      <c r="N40" s="7">
        <v>1.1140099999999999</v>
      </c>
      <c r="O40" s="7">
        <v>1.0720499999999999</v>
      </c>
      <c r="P40" s="7">
        <v>1.18492</v>
      </c>
      <c r="Q40" s="7">
        <v>1.16283</v>
      </c>
      <c r="R40" s="7">
        <v>1.9811300000000001</v>
      </c>
      <c r="S40" s="7">
        <v>2.1504799999999999</v>
      </c>
      <c r="T40" s="7">
        <v>2.60215</v>
      </c>
      <c r="U40" s="7">
        <v>2.92618</v>
      </c>
      <c r="V40" s="7">
        <v>4.8666899999999993</v>
      </c>
      <c r="W40" s="7">
        <v>4.77135</v>
      </c>
      <c r="X40" s="7">
        <v>5.0086700000000004</v>
      </c>
      <c r="Y40" s="7">
        <v>5.0517899999999996</v>
      </c>
      <c r="Z40" s="7">
        <v>5.9357600000000001</v>
      </c>
      <c r="AA40" s="7">
        <v>5.6860100000000005</v>
      </c>
      <c r="AB40" s="7">
        <v>5.6893599999999998</v>
      </c>
      <c r="AE40" s="14"/>
      <c r="AF40" s="14"/>
      <c r="AG40" s="14"/>
      <c r="AH40" s="14"/>
      <c r="AI40" s="14"/>
      <c r="AJ40" s="14"/>
      <c r="AK40" s="14"/>
      <c r="AL40" s="14"/>
      <c r="AM40" s="14"/>
      <c r="AN40" s="14"/>
      <c r="AO40" s="14"/>
      <c r="AP40" s="14"/>
      <c r="AQ40" s="14"/>
      <c r="AR40" s="14"/>
      <c r="AS40" s="14"/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</row>
    <row r="41" spans="1:56" x14ac:dyDescent="0.25">
      <c r="A41" s="10" t="s">
        <v>11</v>
      </c>
      <c r="B41" s="11">
        <f>SUM(B31:B40)</f>
        <v>167.35995000000003</v>
      </c>
      <c r="C41" s="11">
        <f t="shared" ref="C41:AB41" si="2">SUM(C31:C40)</f>
        <v>168.02346000000003</v>
      </c>
      <c r="D41" s="11">
        <f t="shared" si="2"/>
        <v>166.86193999999998</v>
      </c>
      <c r="E41" s="11">
        <f t="shared" si="2"/>
        <v>166.69257999999999</v>
      </c>
      <c r="F41" s="11">
        <f t="shared" si="2"/>
        <v>166.01791999999998</v>
      </c>
      <c r="G41" s="11">
        <f t="shared" si="2"/>
        <v>164.41084000000004</v>
      </c>
      <c r="H41" s="11">
        <f t="shared" si="2"/>
        <v>164.04315</v>
      </c>
      <c r="I41" s="11">
        <f t="shared" si="2"/>
        <v>163.13679999999999</v>
      </c>
      <c r="J41" s="11">
        <f t="shared" si="2"/>
        <v>163.37961999999999</v>
      </c>
      <c r="K41" s="11">
        <f t="shared" si="2"/>
        <v>162.84353999999999</v>
      </c>
      <c r="L41" s="11">
        <f t="shared" si="2"/>
        <v>162.61135999999999</v>
      </c>
      <c r="M41" s="11">
        <f t="shared" si="2"/>
        <v>162.75289000000001</v>
      </c>
      <c r="N41" s="11">
        <f t="shared" si="2"/>
        <v>163.72348000000002</v>
      </c>
      <c r="O41" s="11">
        <f t="shared" si="2"/>
        <v>163.39451999999994</v>
      </c>
      <c r="P41" s="11">
        <f t="shared" si="2"/>
        <v>163.91788</v>
      </c>
      <c r="Q41" s="11">
        <f t="shared" si="2"/>
        <v>164.49976000000001</v>
      </c>
      <c r="R41" s="11">
        <f t="shared" si="2"/>
        <v>166.13191</v>
      </c>
      <c r="S41" s="11">
        <f t="shared" si="2"/>
        <v>166.17961</v>
      </c>
      <c r="T41" s="11">
        <f t="shared" si="2"/>
        <v>167.13071999999997</v>
      </c>
      <c r="U41" s="11">
        <f t="shared" si="2"/>
        <v>167.58198999999999</v>
      </c>
      <c r="V41" s="11">
        <f t="shared" si="2"/>
        <v>168.36599000000001</v>
      </c>
      <c r="W41" s="11">
        <f t="shared" si="2"/>
        <v>169.23319000000001</v>
      </c>
      <c r="X41" s="11">
        <f t="shared" si="2"/>
        <v>170.47073</v>
      </c>
      <c r="Y41" s="11">
        <f t="shared" si="2"/>
        <v>171.03877000000003</v>
      </c>
      <c r="Z41" s="11">
        <f t="shared" si="2"/>
        <v>172.16003000000001</v>
      </c>
      <c r="AA41" s="11">
        <f t="shared" si="2"/>
        <v>172.41672</v>
      </c>
      <c r="AB41" s="11">
        <f t="shared" si="2"/>
        <v>173.96249999999998</v>
      </c>
      <c r="AD41" s="12"/>
      <c r="AE41" s="14"/>
      <c r="AF41" s="14"/>
      <c r="AG41" s="14"/>
      <c r="AH41" s="14"/>
      <c r="AI41" s="14"/>
      <c r="AJ41" s="14"/>
      <c r="AK41" s="14"/>
      <c r="AL41" s="14"/>
      <c r="AM41" s="14"/>
      <c r="AN41" s="14"/>
      <c r="AO41" s="14"/>
      <c r="AP41" s="14"/>
      <c r="AQ41" s="14"/>
      <c r="AR41" s="14"/>
      <c r="AS41" s="14"/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14"/>
    </row>
    <row r="42" spans="1:56" x14ac:dyDescent="0.25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</row>
    <row r="43" spans="1:56" x14ac:dyDescent="0.25">
      <c r="A43" s="21" t="s">
        <v>24</v>
      </c>
      <c r="B43" s="22">
        <v>2024</v>
      </c>
      <c r="C43" s="22">
        <v>2025</v>
      </c>
      <c r="D43" s="22">
        <v>2026</v>
      </c>
      <c r="E43" s="22">
        <v>2027</v>
      </c>
      <c r="F43" s="22">
        <v>2028</v>
      </c>
      <c r="G43" s="22">
        <v>2029</v>
      </c>
      <c r="H43" s="22">
        <v>2030</v>
      </c>
      <c r="I43" s="22">
        <v>2031</v>
      </c>
      <c r="J43" s="22">
        <v>2032</v>
      </c>
      <c r="K43" s="22">
        <v>2033</v>
      </c>
      <c r="L43" s="22">
        <v>2034</v>
      </c>
      <c r="M43" s="22">
        <v>2035</v>
      </c>
      <c r="N43" s="22">
        <v>2036</v>
      </c>
      <c r="O43" s="22">
        <v>2037</v>
      </c>
      <c r="P43" s="22">
        <v>2038</v>
      </c>
      <c r="Q43" s="22">
        <v>2039</v>
      </c>
      <c r="R43" s="22">
        <v>2040</v>
      </c>
      <c r="S43" s="22">
        <v>2041</v>
      </c>
      <c r="T43" s="22">
        <v>2042</v>
      </c>
      <c r="U43" s="22">
        <v>2043</v>
      </c>
      <c r="V43" s="22">
        <v>2044</v>
      </c>
      <c r="W43" s="22">
        <v>2045</v>
      </c>
      <c r="X43" s="22">
        <v>2046</v>
      </c>
      <c r="Y43" s="22">
        <v>2047</v>
      </c>
      <c r="Z43" s="22">
        <v>2048</v>
      </c>
      <c r="AA43" s="22">
        <v>2049</v>
      </c>
      <c r="AB43" s="23">
        <v>2050</v>
      </c>
    </row>
    <row r="44" spans="1:56" x14ac:dyDescent="0.25">
      <c r="A44" s="6" t="s">
        <v>2</v>
      </c>
      <c r="B44" s="7">
        <v>63.868720000000003</v>
      </c>
      <c r="C44" s="7">
        <v>66.636210000000005</v>
      </c>
      <c r="D44" s="7">
        <v>63.79063</v>
      </c>
      <c r="E44" s="7">
        <v>66.012749999999997</v>
      </c>
      <c r="F44" s="7">
        <v>65.200459999999993</v>
      </c>
      <c r="G44" s="7">
        <v>65.848320000000001</v>
      </c>
      <c r="H44" s="7">
        <v>64.882490000000004</v>
      </c>
      <c r="I44" s="7">
        <v>68.03161999999999</v>
      </c>
      <c r="J44" s="7">
        <v>65.275559999999999</v>
      </c>
      <c r="K44" s="7">
        <v>67.057749999999999</v>
      </c>
      <c r="L44" s="7">
        <v>66.494950000000003</v>
      </c>
      <c r="M44" s="7">
        <v>66.313500000000005</v>
      </c>
      <c r="N44" s="7">
        <v>65.938969999999998</v>
      </c>
      <c r="O44" s="7">
        <v>67.554020000000008</v>
      </c>
      <c r="P44" s="7">
        <v>65.347679999999997</v>
      </c>
      <c r="Q44" s="7">
        <v>67.044570000000007</v>
      </c>
      <c r="R44" s="7">
        <v>66.647750000000002</v>
      </c>
      <c r="S44" s="7">
        <v>66.190910000000002</v>
      </c>
      <c r="T44" s="7">
        <v>65.893000000000001</v>
      </c>
      <c r="U44" s="7">
        <v>67.802289999999999</v>
      </c>
      <c r="V44" s="7">
        <v>65.428110000000004</v>
      </c>
      <c r="W44" s="7">
        <v>67.013850000000005</v>
      </c>
      <c r="X44" s="7">
        <v>66.488190000000003</v>
      </c>
      <c r="Y44" s="7">
        <v>66.22466</v>
      </c>
      <c r="Z44" s="7">
        <v>65.912949999999995</v>
      </c>
      <c r="AA44" s="7">
        <v>67.684449999999998</v>
      </c>
      <c r="AB44" s="7">
        <v>64.88333999999999</v>
      </c>
      <c r="AE44" s="14"/>
      <c r="AF44" s="14"/>
      <c r="AG44" s="14"/>
      <c r="AH44" s="14"/>
      <c r="AI44" s="14"/>
      <c r="AJ44" s="14"/>
      <c r="AK44" s="14"/>
      <c r="AL44" s="14"/>
      <c r="AM44" s="14"/>
      <c r="AN44" s="14"/>
      <c r="AO44" s="14"/>
      <c r="AP44" s="14"/>
      <c r="AQ44" s="14"/>
      <c r="AR44" s="14"/>
      <c r="AS44" s="14"/>
      <c r="AT44" s="14"/>
      <c r="AU44" s="14"/>
      <c r="AV44" s="14"/>
      <c r="AW44" s="14"/>
      <c r="AX44" s="14"/>
      <c r="AY44" s="14"/>
      <c r="AZ44" s="14"/>
      <c r="BA44" s="14"/>
      <c r="BB44" s="14"/>
      <c r="BC44" s="14"/>
      <c r="BD44" s="14"/>
    </row>
    <row r="45" spans="1:56" x14ac:dyDescent="0.25">
      <c r="A45" s="8" t="s">
        <v>1</v>
      </c>
      <c r="B45" s="7">
        <v>16.663349999999998</v>
      </c>
      <c r="C45" s="7">
        <v>14.82503</v>
      </c>
      <c r="D45" s="7">
        <v>14.62388</v>
      </c>
      <c r="E45" s="7">
        <v>14.452020000000001</v>
      </c>
      <c r="F45" s="7">
        <v>14.12311</v>
      </c>
      <c r="G45" s="7">
        <v>15.441750000000001</v>
      </c>
      <c r="H45" s="7">
        <v>15.005799999999999</v>
      </c>
      <c r="I45" s="7">
        <v>15.763870000000001</v>
      </c>
      <c r="J45" s="7">
        <v>15.51553</v>
      </c>
      <c r="K45" s="7">
        <v>15.94594</v>
      </c>
      <c r="L45" s="7">
        <v>16.073309999999999</v>
      </c>
      <c r="M45" s="7">
        <v>15.940200000000001</v>
      </c>
      <c r="N45" s="7">
        <v>15.81752</v>
      </c>
      <c r="O45" s="7">
        <v>15.722950000000001</v>
      </c>
      <c r="P45" s="7">
        <v>15.98845</v>
      </c>
      <c r="Q45" s="7">
        <v>15.46795</v>
      </c>
      <c r="R45" s="7">
        <v>15.46945</v>
      </c>
      <c r="S45" s="7">
        <v>15.470940000000001</v>
      </c>
      <c r="T45" s="7">
        <v>15.497770000000001</v>
      </c>
      <c r="U45" s="7">
        <v>15.486610000000001</v>
      </c>
      <c r="V45" s="7">
        <v>15.462009999999999</v>
      </c>
      <c r="W45" s="7">
        <v>15.440530000000001</v>
      </c>
      <c r="X45" s="7">
        <v>15.4688</v>
      </c>
      <c r="Y45" s="7">
        <v>15.47</v>
      </c>
      <c r="Z45" s="7">
        <v>15.51052</v>
      </c>
      <c r="AA45" s="7">
        <v>15.461409999999999</v>
      </c>
      <c r="AB45" s="7">
        <v>15.428190000000001</v>
      </c>
      <c r="AE45" s="14"/>
      <c r="AF45" s="14"/>
      <c r="AG45" s="14"/>
      <c r="AH45" s="14"/>
      <c r="AI45" s="14"/>
      <c r="AJ45" s="14"/>
      <c r="AK45" s="14"/>
      <c r="AL45" s="14"/>
      <c r="AM45" s="14"/>
      <c r="AN45" s="14"/>
      <c r="AO45" s="14"/>
      <c r="AP45" s="14"/>
      <c r="AQ45" s="14"/>
      <c r="AR45" s="14"/>
      <c r="AS45" s="14"/>
      <c r="AT45" s="14"/>
      <c r="AU45" s="14"/>
      <c r="AV45" s="14"/>
      <c r="AW45" s="14"/>
      <c r="AX45" s="14"/>
      <c r="AY45" s="14"/>
      <c r="AZ45" s="14"/>
      <c r="BA45" s="14"/>
      <c r="BB45" s="14"/>
      <c r="BC45" s="14"/>
      <c r="BD45" s="14"/>
    </row>
    <row r="46" spans="1:56" x14ac:dyDescent="0.25">
      <c r="A46" s="8" t="s">
        <v>6</v>
      </c>
      <c r="B46" s="7">
        <v>17.737849999999998</v>
      </c>
      <c r="C46" s="7">
        <v>22.837209999999999</v>
      </c>
      <c r="D46" s="7">
        <v>22.2822</v>
      </c>
      <c r="E46" s="7">
        <v>10.634879999999999</v>
      </c>
      <c r="F46" s="7">
        <v>4.7665800000000003</v>
      </c>
      <c r="G46" s="7">
        <v>3.5699099999999997</v>
      </c>
      <c r="H46" s="7">
        <v>3.7776000000000001</v>
      </c>
      <c r="I46" s="7">
        <v>3.6223800000000002</v>
      </c>
      <c r="J46" s="7">
        <v>1.2910699999999999</v>
      </c>
      <c r="K46" s="7">
        <v>0.67788000000000004</v>
      </c>
      <c r="L46" s="7">
        <v>0</v>
      </c>
      <c r="M46" s="7">
        <v>0</v>
      </c>
      <c r="N46" s="7">
        <v>0</v>
      </c>
      <c r="O46" s="7">
        <v>0</v>
      </c>
      <c r="P46" s="7">
        <v>0</v>
      </c>
      <c r="Q46" s="7">
        <v>0</v>
      </c>
      <c r="R46" s="7">
        <v>0</v>
      </c>
      <c r="S46" s="7">
        <v>0</v>
      </c>
      <c r="T46" s="7">
        <v>0</v>
      </c>
      <c r="U46" s="7">
        <v>0</v>
      </c>
      <c r="V46" s="7">
        <v>0</v>
      </c>
      <c r="W46" s="7">
        <v>0</v>
      </c>
      <c r="X46" s="7">
        <v>0</v>
      </c>
      <c r="Y46" s="7">
        <v>0</v>
      </c>
      <c r="Z46" s="7">
        <v>0</v>
      </c>
      <c r="AA46" s="7">
        <v>0</v>
      </c>
      <c r="AB46" s="7">
        <v>0</v>
      </c>
      <c r="AE46" s="14"/>
      <c r="AF46" s="14"/>
      <c r="AG46" s="14"/>
      <c r="AH46" s="14"/>
      <c r="AI46" s="14"/>
      <c r="AJ46" s="14"/>
      <c r="AK46" s="14"/>
      <c r="AL46" s="14"/>
      <c r="AM46" s="14"/>
      <c r="AN46" s="14"/>
      <c r="AO46" s="14"/>
      <c r="AP46" s="14"/>
      <c r="AQ46" s="14"/>
      <c r="AR46" s="14"/>
      <c r="AS46" s="14"/>
      <c r="AT46" s="14"/>
      <c r="AU46" s="14"/>
      <c r="AV46" s="14"/>
      <c r="AW46" s="14"/>
      <c r="AX46" s="14"/>
      <c r="AY46" s="14"/>
      <c r="AZ46" s="14"/>
      <c r="BA46" s="14"/>
      <c r="BB46" s="14"/>
      <c r="BC46" s="14"/>
      <c r="BD46" s="14"/>
    </row>
    <row r="47" spans="1:56" x14ac:dyDescent="0.25">
      <c r="A47" s="8" t="s">
        <v>5</v>
      </c>
      <c r="B47" s="7">
        <v>58.935130000000001</v>
      </c>
      <c r="C47" s="7">
        <v>51.414710000000007</v>
      </c>
      <c r="D47" s="7">
        <v>52.521459999999998</v>
      </c>
      <c r="E47" s="7">
        <v>60.104530000000004</v>
      </c>
      <c r="F47" s="7">
        <v>65.012460000000004</v>
      </c>
      <c r="G47" s="7">
        <v>61.679510000000001</v>
      </c>
      <c r="H47" s="7">
        <v>61.691780000000001</v>
      </c>
      <c r="I47" s="7">
        <v>56.595609999999994</v>
      </c>
      <c r="J47" s="7">
        <v>62.275830000000006</v>
      </c>
      <c r="K47" s="7">
        <v>60.756500000000003</v>
      </c>
      <c r="L47" s="7">
        <v>59.251899999999999</v>
      </c>
      <c r="M47" s="7">
        <v>58.499859999999998</v>
      </c>
      <c r="N47" s="7">
        <v>58.752020000000002</v>
      </c>
      <c r="O47" s="7">
        <v>55.856940000000002</v>
      </c>
      <c r="P47" s="7">
        <v>56.63879</v>
      </c>
      <c r="Q47" s="7">
        <v>55.014330000000001</v>
      </c>
      <c r="R47" s="7">
        <v>54.809140000000006</v>
      </c>
      <c r="S47" s="7">
        <v>53.793419999999998</v>
      </c>
      <c r="T47" s="7">
        <v>54.104570000000002</v>
      </c>
      <c r="U47" s="7">
        <v>52.030529999999992</v>
      </c>
      <c r="V47" s="7">
        <v>50.539270000000002</v>
      </c>
      <c r="W47" s="7">
        <v>48.164170000000006</v>
      </c>
      <c r="X47" s="7">
        <v>48.733469999999997</v>
      </c>
      <c r="Y47" s="7">
        <v>48.975200000000001</v>
      </c>
      <c r="Z47" s="7">
        <v>47.323719999999994</v>
      </c>
      <c r="AA47" s="7">
        <v>44.258630000000004</v>
      </c>
      <c r="AB47" s="7">
        <v>45.249270000000003</v>
      </c>
      <c r="AE47" s="14"/>
      <c r="AF47" s="14"/>
      <c r="AG47" s="14"/>
      <c r="AH47" s="14"/>
      <c r="AI47" s="14"/>
      <c r="AJ47" s="14"/>
      <c r="AK47" s="14"/>
      <c r="AL47" s="14"/>
      <c r="AM47" s="14"/>
      <c r="AN47" s="14"/>
      <c r="AO47" s="14"/>
      <c r="AP47" s="14"/>
      <c r="AQ47" s="14"/>
      <c r="AR47" s="14"/>
      <c r="AS47" s="14"/>
      <c r="AT47" s="14"/>
      <c r="AU47" s="14"/>
      <c r="AV47" s="14"/>
      <c r="AW47" s="14"/>
      <c r="AX47" s="14"/>
      <c r="AY47" s="14"/>
      <c r="AZ47" s="14"/>
      <c r="BA47" s="14"/>
      <c r="BB47" s="14"/>
      <c r="BC47" s="14"/>
      <c r="BD47" s="14"/>
    </row>
    <row r="48" spans="1:56" x14ac:dyDescent="0.25">
      <c r="A48" s="8" t="s">
        <v>7</v>
      </c>
      <c r="B48" s="7">
        <v>0</v>
      </c>
      <c r="C48" s="7">
        <v>0</v>
      </c>
      <c r="D48" s="7">
        <v>0</v>
      </c>
      <c r="E48" s="7">
        <v>0</v>
      </c>
      <c r="F48" s="7">
        <v>0</v>
      </c>
      <c r="G48" s="7">
        <v>0</v>
      </c>
      <c r="H48" s="7">
        <v>0</v>
      </c>
      <c r="I48" s="7">
        <v>0</v>
      </c>
      <c r="J48" s="7">
        <v>0</v>
      </c>
      <c r="K48" s="7">
        <v>0</v>
      </c>
      <c r="L48" s="7">
        <v>0</v>
      </c>
      <c r="M48" s="7">
        <v>0</v>
      </c>
      <c r="N48" s="7">
        <v>0</v>
      </c>
      <c r="O48" s="7">
        <v>0</v>
      </c>
      <c r="P48" s="7">
        <v>0</v>
      </c>
      <c r="Q48" s="7">
        <v>0</v>
      </c>
      <c r="R48" s="7">
        <v>0</v>
      </c>
      <c r="S48" s="7">
        <v>0</v>
      </c>
      <c r="T48" s="7">
        <v>0</v>
      </c>
      <c r="U48" s="7">
        <v>0</v>
      </c>
      <c r="V48" s="7">
        <v>0</v>
      </c>
      <c r="W48" s="7">
        <v>0</v>
      </c>
      <c r="X48" s="7">
        <v>0</v>
      </c>
      <c r="Y48" s="7">
        <v>0</v>
      </c>
      <c r="Z48" s="7">
        <v>0</v>
      </c>
      <c r="AA48" s="7">
        <v>0</v>
      </c>
      <c r="AB48" s="7">
        <v>0</v>
      </c>
      <c r="AD48" s="9"/>
      <c r="AE48" s="14"/>
      <c r="AF48" s="14"/>
      <c r="AG48" s="14"/>
      <c r="AH48" s="14"/>
      <c r="AI48" s="14"/>
      <c r="AJ48" s="14"/>
      <c r="AK48" s="14"/>
      <c r="AL48" s="14"/>
      <c r="AM48" s="14"/>
      <c r="AN48" s="14"/>
      <c r="AO48" s="14"/>
      <c r="AP48" s="14"/>
      <c r="AQ48" s="14"/>
      <c r="AR48" s="14"/>
      <c r="AS48" s="14"/>
      <c r="AT48" s="14"/>
      <c r="AU48" s="14"/>
      <c r="AV48" s="14"/>
      <c r="AW48" s="14"/>
      <c r="AX48" s="14"/>
      <c r="AY48" s="14"/>
      <c r="AZ48" s="14"/>
      <c r="BA48" s="14"/>
      <c r="BB48" s="14"/>
      <c r="BC48" s="14"/>
      <c r="BD48" s="14"/>
    </row>
    <row r="49" spans="1:56" x14ac:dyDescent="0.25">
      <c r="A49" s="8" t="s">
        <v>8</v>
      </c>
      <c r="B49" s="7">
        <v>0</v>
      </c>
      <c r="C49" s="7">
        <v>0</v>
      </c>
      <c r="D49" s="7">
        <v>0</v>
      </c>
      <c r="E49" s="7">
        <v>0</v>
      </c>
      <c r="F49" s="7">
        <v>0</v>
      </c>
      <c r="G49" s="7">
        <v>0</v>
      </c>
      <c r="H49" s="7">
        <v>0</v>
      </c>
      <c r="I49" s="7">
        <v>0</v>
      </c>
      <c r="J49" s="7">
        <v>0</v>
      </c>
      <c r="K49" s="7">
        <v>0</v>
      </c>
      <c r="L49" s="7">
        <v>0</v>
      </c>
      <c r="M49" s="7">
        <v>0</v>
      </c>
      <c r="N49" s="7">
        <v>0</v>
      </c>
      <c r="O49" s="7">
        <v>0</v>
      </c>
      <c r="P49" s="7">
        <v>0</v>
      </c>
      <c r="Q49" s="7">
        <v>0</v>
      </c>
      <c r="R49" s="7">
        <v>0</v>
      </c>
      <c r="S49" s="7">
        <v>0</v>
      </c>
      <c r="T49" s="7">
        <v>0</v>
      </c>
      <c r="U49" s="7">
        <v>0</v>
      </c>
      <c r="V49" s="7">
        <v>0</v>
      </c>
      <c r="W49" s="7">
        <v>0</v>
      </c>
      <c r="X49" s="7">
        <v>0</v>
      </c>
      <c r="Y49" s="7">
        <v>0</v>
      </c>
      <c r="Z49" s="7">
        <v>0</v>
      </c>
      <c r="AA49" s="7">
        <v>0</v>
      </c>
      <c r="AB49" s="7">
        <v>0</v>
      </c>
      <c r="AE49" s="14"/>
      <c r="AF49" s="14"/>
      <c r="AG49" s="14"/>
      <c r="AH49" s="14"/>
      <c r="AI49" s="14"/>
      <c r="AJ49" s="14"/>
      <c r="AK49" s="14"/>
      <c r="AL49" s="14"/>
      <c r="AM49" s="14"/>
      <c r="AN49" s="14"/>
      <c r="AO49" s="14"/>
      <c r="AP49" s="14"/>
      <c r="AQ49" s="14"/>
      <c r="AR49" s="14"/>
      <c r="AS49" s="14"/>
      <c r="AT49" s="14"/>
      <c r="AU49" s="14"/>
      <c r="AV49" s="14"/>
      <c r="AW49" s="14"/>
      <c r="AX49" s="14"/>
      <c r="AY49" s="14"/>
      <c r="AZ49" s="14"/>
      <c r="BA49" s="14"/>
      <c r="BB49" s="14"/>
      <c r="BC49" s="14"/>
      <c r="BD49" s="14"/>
    </row>
    <row r="50" spans="1:56" x14ac:dyDescent="0.25">
      <c r="A50" s="8" t="s">
        <v>9</v>
      </c>
      <c r="B50" s="7">
        <v>6.5808500000000008</v>
      </c>
      <c r="C50" s="7">
        <v>8.6432099999999998</v>
      </c>
      <c r="D50" s="7">
        <v>9.7453299999999992</v>
      </c>
      <c r="E50" s="7">
        <v>10.811590000000001</v>
      </c>
      <c r="F50" s="7">
        <v>11.012919999999999</v>
      </c>
      <c r="G50" s="7">
        <v>11.142340000000001</v>
      </c>
      <c r="H50" s="7">
        <v>11.032500000000001</v>
      </c>
      <c r="I50" s="7">
        <v>10.909190000000001</v>
      </c>
      <c r="J50" s="7">
        <v>9.1831599999999991</v>
      </c>
      <c r="K50" s="7">
        <v>7.6617299999999995</v>
      </c>
      <c r="L50" s="7">
        <v>7.7744900000000001</v>
      </c>
      <c r="M50" s="7">
        <v>7.7687299999999997</v>
      </c>
      <c r="N50" s="7">
        <v>7.98604</v>
      </c>
      <c r="O50" s="7">
        <v>8.3889999999999993</v>
      </c>
      <c r="P50" s="7">
        <v>8.7668400000000002</v>
      </c>
      <c r="Q50" s="7">
        <v>8.9788999999999994</v>
      </c>
      <c r="R50" s="7">
        <v>8.9927099999999989</v>
      </c>
      <c r="S50" s="7">
        <v>9.1857199999999999</v>
      </c>
      <c r="T50" s="7">
        <v>9.1739599999999992</v>
      </c>
      <c r="U50" s="7">
        <v>9.2697099999999999</v>
      </c>
      <c r="V50" s="7">
        <v>11.47941</v>
      </c>
      <c r="W50" s="7">
        <v>12.77351</v>
      </c>
      <c r="X50" s="7">
        <v>12.79612</v>
      </c>
      <c r="Y50" s="7">
        <v>13.558399999999999</v>
      </c>
      <c r="Z50" s="7">
        <v>15.742120000000002</v>
      </c>
      <c r="AA50" s="7">
        <v>17.912179999999999</v>
      </c>
      <c r="AB50" s="7">
        <v>20.125830000000001</v>
      </c>
      <c r="AE50" s="14"/>
      <c r="AF50" s="14"/>
      <c r="AG50" s="14"/>
      <c r="AH50" s="14"/>
      <c r="AI50" s="14"/>
      <c r="AJ50" s="14"/>
      <c r="AK50" s="14"/>
      <c r="AL50" s="14"/>
      <c r="AM50" s="14"/>
      <c r="AN50" s="14"/>
      <c r="AO50" s="14"/>
      <c r="AP50" s="14"/>
      <c r="AQ50" s="14"/>
      <c r="AR50" s="14"/>
      <c r="AS50" s="14"/>
      <c r="AT50" s="14"/>
      <c r="AU50" s="14"/>
      <c r="AV50" s="14"/>
      <c r="AW50" s="14"/>
      <c r="AX50" s="14"/>
      <c r="AY50" s="14"/>
      <c r="AZ50" s="14"/>
      <c r="BA50" s="14"/>
      <c r="BB50" s="14"/>
      <c r="BC50" s="14"/>
      <c r="BD50" s="14"/>
    </row>
    <row r="51" spans="1:56" x14ac:dyDescent="0.25">
      <c r="A51" s="8" t="s">
        <v>3</v>
      </c>
      <c r="B51" s="7">
        <v>3.1286100000000001</v>
      </c>
      <c r="C51" s="7">
        <v>3.3180100000000001</v>
      </c>
      <c r="D51" s="7">
        <v>3.5952700000000002</v>
      </c>
      <c r="E51" s="7">
        <v>3.5554899999999998</v>
      </c>
      <c r="F51" s="7">
        <v>3.4891700000000001</v>
      </c>
      <c r="G51" s="7">
        <v>3.4180900000000003</v>
      </c>
      <c r="H51" s="7">
        <v>3.4632299999999998</v>
      </c>
      <c r="I51" s="7">
        <v>3.4703000000000004</v>
      </c>
      <c r="J51" s="7">
        <v>3.6115300000000001</v>
      </c>
      <c r="K51" s="7">
        <v>3.5912899999999999</v>
      </c>
      <c r="L51" s="7">
        <v>3.70417</v>
      </c>
      <c r="M51" s="7">
        <v>3.8319200000000002</v>
      </c>
      <c r="N51" s="7">
        <v>3.8585799999999999</v>
      </c>
      <c r="O51" s="7">
        <v>3.9353200000000004</v>
      </c>
      <c r="P51" s="7">
        <v>4.1205699999999998</v>
      </c>
      <c r="Q51" s="7">
        <v>4.3146599999999999</v>
      </c>
      <c r="R51" s="7">
        <v>4.6833999999999998</v>
      </c>
      <c r="S51" s="7">
        <v>4.8352500000000003</v>
      </c>
      <c r="T51" s="7">
        <v>4.85128</v>
      </c>
      <c r="U51" s="7">
        <v>4.9884700000000004</v>
      </c>
      <c r="V51" s="7">
        <v>5.5431099999999995</v>
      </c>
      <c r="W51" s="7">
        <v>5.9061400000000006</v>
      </c>
      <c r="X51" s="7">
        <v>5.9462900000000003</v>
      </c>
      <c r="Y51" s="7">
        <v>6.1790000000000003</v>
      </c>
      <c r="Z51" s="7">
        <v>6.5238100000000001</v>
      </c>
      <c r="AA51" s="7">
        <v>6.75441</v>
      </c>
      <c r="AB51" s="7">
        <v>7.2598199999999995</v>
      </c>
      <c r="AE51" s="14"/>
      <c r="AF51" s="14"/>
      <c r="AG51" s="14"/>
      <c r="AH51" s="14"/>
      <c r="AI51" s="14"/>
      <c r="AJ51" s="14"/>
      <c r="AK51" s="14"/>
      <c r="AL51" s="14"/>
      <c r="AM51" s="14"/>
      <c r="AN51" s="14"/>
      <c r="AO51" s="14"/>
      <c r="AP51" s="14"/>
      <c r="AQ51" s="14"/>
      <c r="AR51" s="14"/>
      <c r="AS51" s="14"/>
      <c r="AT51" s="14"/>
      <c r="AU51" s="14"/>
      <c r="AV51" s="14"/>
      <c r="AW51" s="14"/>
      <c r="AX51" s="14"/>
      <c r="AY51" s="14"/>
      <c r="AZ51" s="14"/>
      <c r="BA51" s="14"/>
      <c r="BB51" s="14"/>
      <c r="BC51" s="14"/>
      <c r="BD51" s="14"/>
    </row>
    <row r="52" spans="1:56" x14ac:dyDescent="0.25">
      <c r="A52" s="8" t="s">
        <v>0</v>
      </c>
      <c r="B52" s="7">
        <v>0.28641</v>
      </c>
      <c r="C52" s="7">
        <v>0.49432999999999999</v>
      </c>
      <c r="D52" s="7">
        <v>0.69362999999999997</v>
      </c>
      <c r="E52" s="7">
        <v>1.89669</v>
      </c>
      <c r="F52" s="7">
        <v>2.80844</v>
      </c>
      <c r="G52" s="7">
        <v>3.7158899999999999</v>
      </c>
      <c r="H52" s="7">
        <v>4.6088900000000006</v>
      </c>
      <c r="I52" s="7">
        <v>5.48482</v>
      </c>
      <c r="J52" s="7">
        <v>6.42713</v>
      </c>
      <c r="K52" s="7">
        <v>7.28186</v>
      </c>
      <c r="L52" s="7">
        <v>8.1626999999999992</v>
      </c>
      <c r="M52" s="7">
        <v>8.955309999999999</v>
      </c>
      <c r="N52" s="7">
        <v>9.7459299999999995</v>
      </c>
      <c r="O52" s="7">
        <v>10.37693</v>
      </c>
      <c r="P52" s="7">
        <v>11.01047</v>
      </c>
      <c r="Q52" s="7">
        <v>11.53068</v>
      </c>
      <c r="R52" s="7">
        <v>12.152700000000001</v>
      </c>
      <c r="S52" s="7">
        <v>12.56367</v>
      </c>
      <c r="T52" s="7">
        <v>12.642200000000001</v>
      </c>
      <c r="U52" s="7">
        <v>12.77558</v>
      </c>
      <c r="V52" s="7">
        <v>12.9253</v>
      </c>
      <c r="W52" s="7">
        <v>13.103629999999999</v>
      </c>
      <c r="X52" s="7">
        <v>13.18244</v>
      </c>
      <c r="Y52" s="7">
        <v>13.13622</v>
      </c>
      <c r="Z52" s="7">
        <v>13.1693</v>
      </c>
      <c r="AA52" s="7">
        <v>13.169040000000001</v>
      </c>
      <c r="AB52" s="7">
        <v>13.14284</v>
      </c>
      <c r="AE52" s="14"/>
      <c r="AF52" s="14"/>
      <c r="AG52" s="14"/>
      <c r="AH52" s="14"/>
      <c r="AI52" s="14"/>
      <c r="AJ52" s="14"/>
      <c r="AK52" s="14"/>
      <c r="AL52" s="14"/>
      <c r="AM52" s="14"/>
      <c r="AN52" s="14"/>
      <c r="AO52" s="14"/>
      <c r="AP52" s="14"/>
      <c r="AQ52" s="14"/>
      <c r="AR52" s="14"/>
      <c r="AS52" s="14"/>
      <c r="AT52" s="14"/>
      <c r="AU52" s="14"/>
      <c r="AV52" s="14"/>
      <c r="AW52" s="14"/>
      <c r="AX52" s="14"/>
      <c r="AY52" s="14"/>
      <c r="AZ52" s="14"/>
      <c r="BA52" s="14"/>
      <c r="BB52" s="14"/>
      <c r="BC52" s="14"/>
      <c r="BD52" s="14"/>
    </row>
    <row r="53" spans="1:56" x14ac:dyDescent="0.25">
      <c r="A53" s="8" t="s">
        <v>4</v>
      </c>
      <c r="B53" s="7">
        <v>0.12414</v>
      </c>
      <c r="C53" s="7">
        <v>-4.3139999999999998E-2</v>
      </c>
      <c r="D53" s="7">
        <v>-0.21051</v>
      </c>
      <c r="E53" s="7">
        <v>-0.59724999999999995</v>
      </c>
      <c r="F53" s="7">
        <v>-0.36099999999999999</v>
      </c>
      <c r="G53" s="7">
        <v>-0.29661999999999999</v>
      </c>
      <c r="H53" s="7">
        <v>-0.35294999999999999</v>
      </c>
      <c r="I53" s="7">
        <v>-0.61551</v>
      </c>
      <c r="J53" s="7">
        <v>-0.19294</v>
      </c>
      <c r="K53" s="7">
        <v>-0.13361000000000001</v>
      </c>
      <c r="L53" s="7">
        <v>1.09737</v>
      </c>
      <c r="M53" s="7">
        <v>1.2423199999999999</v>
      </c>
      <c r="N53" s="7">
        <v>1.3532</v>
      </c>
      <c r="O53" s="7">
        <v>1.29695</v>
      </c>
      <c r="P53" s="7">
        <v>1.73841</v>
      </c>
      <c r="Q53" s="7">
        <v>1.72255</v>
      </c>
      <c r="R53" s="7">
        <v>2.3440700000000003</v>
      </c>
      <c r="S53" s="7">
        <v>2.9757199999999999</v>
      </c>
      <c r="T53" s="7">
        <v>3.4711500000000002</v>
      </c>
      <c r="U53" s="7">
        <v>3.72437</v>
      </c>
      <c r="V53" s="7">
        <v>5.8206899999999999</v>
      </c>
      <c r="W53" s="7">
        <v>5.7012099999999997</v>
      </c>
      <c r="X53" s="7">
        <v>6.3706000000000005</v>
      </c>
      <c r="Y53" s="7">
        <v>6.1692</v>
      </c>
      <c r="Z53" s="7">
        <v>6.9723500000000005</v>
      </c>
      <c r="AA53" s="7">
        <v>6.3734999999999999</v>
      </c>
      <c r="AB53" s="7">
        <v>6.6450800000000001</v>
      </c>
      <c r="AE53" s="14"/>
      <c r="AF53" s="14"/>
      <c r="AG53" s="14"/>
      <c r="AH53" s="14"/>
      <c r="AI53" s="14"/>
      <c r="AJ53" s="14"/>
      <c r="AK53" s="14"/>
      <c r="AL53" s="14"/>
      <c r="AM53" s="14"/>
      <c r="AN53" s="14"/>
      <c r="AO53" s="14"/>
      <c r="AP53" s="14"/>
      <c r="AQ53" s="14"/>
      <c r="AR53" s="14"/>
      <c r="AS53" s="14"/>
      <c r="AT53" s="14"/>
      <c r="AU53" s="14"/>
      <c r="AV53" s="14"/>
      <c r="AW53" s="14"/>
      <c r="AX53" s="14"/>
      <c r="AY53" s="14"/>
      <c r="AZ53" s="14"/>
      <c r="BA53" s="14"/>
      <c r="BB53" s="14"/>
      <c r="BC53" s="14"/>
      <c r="BD53" s="14"/>
    </row>
    <row r="54" spans="1:56" x14ac:dyDescent="0.25">
      <c r="A54" s="10" t="s">
        <v>11</v>
      </c>
      <c r="B54" s="11">
        <f>SUM(B44:B53)</f>
        <v>167.32506000000001</v>
      </c>
      <c r="C54" s="11">
        <f t="shared" ref="C54:AB54" si="3">SUM(C44:C53)</f>
        <v>168.12557000000001</v>
      </c>
      <c r="D54" s="11">
        <f t="shared" si="3"/>
        <v>167.04189000000002</v>
      </c>
      <c r="E54" s="11">
        <f t="shared" si="3"/>
        <v>166.8707</v>
      </c>
      <c r="F54" s="11">
        <f t="shared" si="3"/>
        <v>166.05214000000001</v>
      </c>
      <c r="G54" s="11">
        <f t="shared" si="3"/>
        <v>164.51919000000001</v>
      </c>
      <c r="H54" s="11">
        <f t="shared" si="3"/>
        <v>164.10934000000003</v>
      </c>
      <c r="I54" s="11">
        <f t="shared" si="3"/>
        <v>163.26228</v>
      </c>
      <c r="J54" s="11">
        <f t="shared" si="3"/>
        <v>163.38686999999999</v>
      </c>
      <c r="K54" s="11">
        <f t="shared" si="3"/>
        <v>162.83933999999999</v>
      </c>
      <c r="L54" s="11">
        <f t="shared" si="3"/>
        <v>162.55889000000002</v>
      </c>
      <c r="M54" s="11">
        <f t="shared" si="3"/>
        <v>162.55184</v>
      </c>
      <c r="N54" s="11">
        <f t="shared" si="3"/>
        <v>163.45225999999997</v>
      </c>
      <c r="O54" s="11">
        <f t="shared" si="3"/>
        <v>163.13211000000001</v>
      </c>
      <c r="P54" s="11">
        <f t="shared" si="3"/>
        <v>163.61120999999997</v>
      </c>
      <c r="Q54" s="11">
        <f t="shared" si="3"/>
        <v>164.07364000000004</v>
      </c>
      <c r="R54" s="11">
        <f t="shared" si="3"/>
        <v>165.09922</v>
      </c>
      <c r="S54" s="11">
        <f t="shared" si="3"/>
        <v>165.01562999999999</v>
      </c>
      <c r="T54" s="11">
        <f t="shared" si="3"/>
        <v>165.63392999999999</v>
      </c>
      <c r="U54" s="11">
        <f t="shared" si="3"/>
        <v>166.07755999999998</v>
      </c>
      <c r="V54" s="11">
        <f t="shared" si="3"/>
        <v>167.19790000000003</v>
      </c>
      <c r="W54" s="11">
        <f t="shared" si="3"/>
        <v>168.10303999999999</v>
      </c>
      <c r="X54" s="11">
        <f t="shared" si="3"/>
        <v>168.98591000000002</v>
      </c>
      <c r="Y54" s="11">
        <f t="shared" si="3"/>
        <v>169.71268000000001</v>
      </c>
      <c r="Z54" s="11">
        <f t="shared" si="3"/>
        <v>171.15476999999998</v>
      </c>
      <c r="AA54" s="11">
        <f t="shared" si="3"/>
        <v>171.61362000000003</v>
      </c>
      <c r="AB54" s="11">
        <f t="shared" si="3"/>
        <v>172.73437000000001</v>
      </c>
      <c r="AD54" s="12"/>
      <c r="AE54" s="14"/>
      <c r="AF54" s="14"/>
      <c r="AG54" s="14"/>
      <c r="AH54" s="14"/>
      <c r="AI54" s="14"/>
      <c r="AJ54" s="14"/>
      <c r="AK54" s="14"/>
      <c r="AL54" s="14"/>
      <c r="AM54" s="14"/>
      <c r="AN54" s="14"/>
      <c r="AO54" s="14"/>
      <c r="AP54" s="14"/>
      <c r="AQ54" s="14"/>
      <c r="AR54" s="14"/>
      <c r="AS54" s="14"/>
      <c r="AT54" s="14"/>
      <c r="AU54" s="14"/>
      <c r="AV54" s="14"/>
      <c r="AW54" s="14"/>
      <c r="AX54" s="14"/>
      <c r="AY54" s="14"/>
      <c r="AZ54" s="14"/>
      <c r="BA54" s="14"/>
      <c r="BB54" s="14"/>
      <c r="BC54" s="14"/>
      <c r="BD54" s="14"/>
    </row>
    <row r="55" spans="1:56" x14ac:dyDescent="0.25">
      <c r="A55" s="13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</row>
    <row r="56" spans="1:56" x14ac:dyDescent="0.25">
      <c r="A56" s="21" t="s">
        <v>25</v>
      </c>
      <c r="B56" s="22">
        <v>2024</v>
      </c>
      <c r="C56" s="22">
        <v>2025</v>
      </c>
      <c r="D56" s="22">
        <v>2026</v>
      </c>
      <c r="E56" s="22">
        <v>2027</v>
      </c>
      <c r="F56" s="22">
        <v>2028</v>
      </c>
      <c r="G56" s="22">
        <v>2029</v>
      </c>
      <c r="H56" s="22">
        <v>2030</v>
      </c>
      <c r="I56" s="22">
        <v>2031</v>
      </c>
      <c r="J56" s="22">
        <v>2032</v>
      </c>
      <c r="K56" s="22">
        <v>2033</v>
      </c>
      <c r="L56" s="22">
        <v>2034</v>
      </c>
      <c r="M56" s="22">
        <v>2035</v>
      </c>
      <c r="N56" s="22">
        <v>2036</v>
      </c>
      <c r="O56" s="22">
        <v>2037</v>
      </c>
      <c r="P56" s="22">
        <v>2038</v>
      </c>
      <c r="Q56" s="22">
        <v>2039</v>
      </c>
      <c r="R56" s="22">
        <v>2040</v>
      </c>
      <c r="S56" s="22">
        <v>2041</v>
      </c>
      <c r="T56" s="22">
        <v>2042</v>
      </c>
      <c r="U56" s="22">
        <v>2043</v>
      </c>
      <c r="V56" s="22">
        <v>2044</v>
      </c>
      <c r="W56" s="22">
        <v>2045</v>
      </c>
      <c r="X56" s="22">
        <v>2046</v>
      </c>
      <c r="Y56" s="22">
        <v>2047</v>
      </c>
      <c r="Z56" s="22">
        <v>2048</v>
      </c>
      <c r="AA56" s="22">
        <v>2049</v>
      </c>
      <c r="AB56" s="23">
        <v>2050</v>
      </c>
    </row>
    <row r="57" spans="1:56" x14ac:dyDescent="0.25">
      <c r="A57" s="6" t="s">
        <v>2</v>
      </c>
      <c r="B57" s="7">
        <v>63.965129999999995</v>
      </c>
      <c r="C57" s="7">
        <v>66.543399999999991</v>
      </c>
      <c r="D57" s="7">
        <v>63.893300000000004</v>
      </c>
      <c r="E57" s="7">
        <v>65.872509999999991</v>
      </c>
      <c r="F57" s="7">
        <v>65.102559999999997</v>
      </c>
      <c r="G57" s="7">
        <v>65.813880000000012</v>
      </c>
      <c r="H57" s="7">
        <v>64.945160000000001</v>
      </c>
      <c r="I57" s="7">
        <v>67.96472</v>
      </c>
      <c r="J57" s="7">
        <v>65.295959999999994</v>
      </c>
      <c r="K57" s="7">
        <v>69.263249999999999</v>
      </c>
      <c r="L57" s="7">
        <v>68.814619999999991</v>
      </c>
      <c r="M57" s="7">
        <v>70.912840000000003</v>
      </c>
      <c r="N57" s="7">
        <v>73.098060000000004</v>
      </c>
      <c r="O57" s="7">
        <v>77.283779999999993</v>
      </c>
      <c r="P57" s="7">
        <v>74.833619999999996</v>
      </c>
      <c r="Q57" s="7">
        <v>76.496250000000003</v>
      </c>
      <c r="R57" s="7">
        <v>76.169250000000005</v>
      </c>
      <c r="S57" s="7">
        <v>75.780169999999998</v>
      </c>
      <c r="T57" s="7">
        <v>74.974399999999989</v>
      </c>
      <c r="U57" s="7">
        <v>77.269000000000005</v>
      </c>
      <c r="V57" s="7">
        <v>74.845690000000005</v>
      </c>
      <c r="W57" s="7">
        <v>76.454880000000003</v>
      </c>
      <c r="X57" s="7">
        <v>75.88485</v>
      </c>
      <c r="Y57" s="7">
        <v>75.681600000000003</v>
      </c>
      <c r="Z57" s="7">
        <v>75.654320000000013</v>
      </c>
      <c r="AA57" s="7">
        <v>77.172389999999993</v>
      </c>
      <c r="AB57" s="7">
        <v>74.455149999999989</v>
      </c>
      <c r="AE57" s="14"/>
      <c r="AF57" s="14"/>
      <c r="AG57" s="14"/>
      <c r="AH57" s="14"/>
      <c r="AI57" s="14"/>
      <c r="AJ57" s="14"/>
      <c r="AK57" s="14"/>
      <c r="AL57" s="14"/>
      <c r="AM57" s="14"/>
      <c r="AN57" s="14"/>
      <c r="AO57" s="14"/>
      <c r="AP57" s="14"/>
      <c r="AQ57" s="14"/>
      <c r="AR57" s="14"/>
      <c r="AS57" s="14"/>
      <c r="AT57" s="14"/>
      <c r="AU57" s="14"/>
      <c r="AV57" s="14"/>
      <c r="AW57" s="14"/>
      <c r="AX57" s="14"/>
      <c r="AY57" s="14"/>
      <c r="AZ57" s="14"/>
      <c r="BA57" s="14"/>
      <c r="BB57" s="14"/>
      <c r="BC57" s="14"/>
      <c r="BD57" s="14"/>
    </row>
    <row r="58" spans="1:56" x14ac:dyDescent="0.25">
      <c r="A58" s="8" t="s">
        <v>1</v>
      </c>
      <c r="B58" s="7">
        <v>16.672220000000003</v>
      </c>
      <c r="C58" s="7">
        <v>14.823840000000001</v>
      </c>
      <c r="D58" s="7">
        <v>14.62341</v>
      </c>
      <c r="E58" s="7">
        <v>14.45481</v>
      </c>
      <c r="F58" s="7">
        <v>14.13133</v>
      </c>
      <c r="G58" s="7">
        <v>15.42197</v>
      </c>
      <c r="H58" s="7">
        <v>14.988799999999999</v>
      </c>
      <c r="I58" s="7">
        <v>15.74818</v>
      </c>
      <c r="J58" s="7">
        <v>15.518799999999999</v>
      </c>
      <c r="K58" s="7">
        <v>15.95121</v>
      </c>
      <c r="L58" s="7">
        <v>16.079750000000001</v>
      </c>
      <c r="M58" s="7">
        <v>15.939399999999999</v>
      </c>
      <c r="N58" s="7">
        <v>15.834610000000001</v>
      </c>
      <c r="O58" s="7">
        <v>15.724120000000001</v>
      </c>
      <c r="P58" s="7">
        <v>15.98373</v>
      </c>
      <c r="Q58" s="7">
        <v>15.45514</v>
      </c>
      <c r="R58" s="7">
        <v>15.447899999999999</v>
      </c>
      <c r="S58" s="7">
        <v>15.486750000000001</v>
      </c>
      <c r="T58" s="7">
        <v>15.477690000000001</v>
      </c>
      <c r="U58" s="7">
        <v>15.47949</v>
      </c>
      <c r="V58" s="7">
        <v>15.44999</v>
      </c>
      <c r="W58" s="7">
        <v>15.448969999999999</v>
      </c>
      <c r="X58" s="7">
        <v>15.475989999999999</v>
      </c>
      <c r="Y58" s="7">
        <v>15.46768</v>
      </c>
      <c r="Z58" s="7">
        <v>15.49774</v>
      </c>
      <c r="AA58" s="7">
        <v>15.45843</v>
      </c>
      <c r="AB58" s="7">
        <v>15.43299</v>
      </c>
      <c r="AE58" s="14"/>
      <c r="AF58" s="14"/>
      <c r="AG58" s="14"/>
      <c r="AH58" s="14"/>
      <c r="AI58" s="14"/>
      <c r="AJ58" s="14"/>
      <c r="AK58" s="14"/>
      <c r="AL58" s="14"/>
      <c r="AM58" s="14"/>
      <c r="AN58" s="14"/>
      <c r="AO58" s="14"/>
      <c r="AP58" s="14"/>
      <c r="AQ58" s="14"/>
      <c r="AR58" s="14"/>
      <c r="AS58" s="14"/>
      <c r="AT58" s="14"/>
      <c r="AU58" s="14"/>
      <c r="AV58" s="14"/>
      <c r="AW58" s="14"/>
      <c r="AX58" s="14"/>
      <c r="AY58" s="14"/>
      <c r="AZ58" s="14"/>
      <c r="BA58" s="14"/>
      <c r="BB58" s="14"/>
      <c r="BC58" s="14"/>
      <c r="BD58" s="14"/>
    </row>
    <row r="59" spans="1:56" x14ac:dyDescent="0.25">
      <c r="A59" s="8" t="s">
        <v>6</v>
      </c>
      <c r="B59" s="7">
        <v>17.643249999999998</v>
      </c>
      <c r="C59" s="7">
        <v>22.84169</v>
      </c>
      <c r="D59" s="7">
        <v>22.801740000000002</v>
      </c>
      <c r="E59" s="7">
        <v>10.77407</v>
      </c>
      <c r="F59" s="7">
        <v>4.9950100000000006</v>
      </c>
      <c r="G59" s="7">
        <v>3.9072499999999999</v>
      </c>
      <c r="H59" s="7">
        <v>3.87575</v>
      </c>
      <c r="I59" s="7">
        <v>3.9917800000000003</v>
      </c>
      <c r="J59" s="7">
        <v>1.8442700000000001</v>
      </c>
      <c r="K59" s="7">
        <v>1.3796900000000001</v>
      </c>
      <c r="L59" s="7">
        <v>0</v>
      </c>
      <c r="M59" s="7">
        <v>0</v>
      </c>
      <c r="N59" s="7">
        <v>0</v>
      </c>
      <c r="O59" s="7">
        <v>0</v>
      </c>
      <c r="P59" s="7">
        <v>0</v>
      </c>
      <c r="Q59" s="7">
        <v>0</v>
      </c>
      <c r="R59" s="7">
        <v>0</v>
      </c>
      <c r="S59" s="7">
        <v>0</v>
      </c>
      <c r="T59" s="7">
        <v>0</v>
      </c>
      <c r="U59" s="7">
        <v>0</v>
      </c>
      <c r="V59" s="7">
        <v>0</v>
      </c>
      <c r="W59" s="7">
        <v>0</v>
      </c>
      <c r="X59" s="7">
        <v>0</v>
      </c>
      <c r="Y59" s="7">
        <v>0</v>
      </c>
      <c r="Z59" s="7">
        <v>0</v>
      </c>
      <c r="AA59" s="7">
        <v>0</v>
      </c>
      <c r="AB59" s="7">
        <v>0</v>
      </c>
      <c r="AE59" s="14"/>
      <c r="AF59" s="14"/>
      <c r="AG59" s="14"/>
      <c r="AH59" s="14"/>
      <c r="AI59" s="14"/>
      <c r="AJ59" s="14"/>
      <c r="AK59" s="14"/>
      <c r="AL59" s="14"/>
      <c r="AM59" s="14"/>
      <c r="AN59" s="14"/>
      <c r="AO59" s="14"/>
      <c r="AP59" s="14"/>
      <c r="AQ59" s="14"/>
      <c r="AR59" s="14"/>
      <c r="AS59" s="14"/>
      <c r="AT59" s="14"/>
      <c r="AU59" s="14"/>
      <c r="AV59" s="14"/>
      <c r="AW59" s="14"/>
      <c r="AX59" s="14"/>
      <c r="AY59" s="14"/>
      <c r="AZ59" s="14"/>
      <c r="BA59" s="14"/>
      <c r="BB59" s="14"/>
      <c r="BC59" s="14"/>
      <c r="BD59" s="14"/>
    </row>
    <row r="60" spans="1:56" x14ac:dyDescent="0.25">
      <c r="A60" s="8" t="s">
        <v>5</v>
      </c>
      <c r="B60" s="7">
        <v>58.883870000000002</v>
      </c>
      <c r="C60" s="7">
        <v>51.816409999999998</v>
      </c>
      <c r="D60" s="7">
        <v>52.316030000000005</v>
      </c>
      <c r="E60" s="7">
        <v>61.153249999999993</v>
      </c>
      <c r="F60" s="7">
        <v>66.457580000000007</v>
      </c>
      <c r="G60" s="7">
        <v>63.500999999999998</v>
      </c>
      <c r="H60" s="7">
        <v>64.107159999999993</v>
      </c>
      <c r="I60" s="7">
        <v>59.421549999999996</v>
      </c>
      <c r="J60" s="7">
        <v>65.329800000000006</v>
      </c>
      <c r="K60" s="7">
        <v>61.927119999999995</v>
      </c>
      <c r="L60" s="7">
        <v>59.522599999999997</v>
      </c>
      <c r="M60" s="7">
        <v>57.140299999999996</v>
      </c>
      <c r="N60" s="7">
        <v>55.611399999999996</v>
      </c>
      <c r="O60" s="7">
        <v>50.645569999999999</v>
      </c>
      <c r="P60" s="7">
        <v>52.400869999999998</v>
      </c>
      <c r="Q60" s="7">
        <v>50.537739999999999</v>
      </c>
      <c r="R60" s="7">
        <v>50.75403</v>
      </c>
      <c r="S60" s="7">
        <v>49.935810000000004</v>
      </c>
      <c r="T60" s="7">
        <v>50.834240000000001</v>
      </c>
      <c r="U60" s="7">
        <v>48.425139999999992</v>
      </c>
      <c r="V60" s="7">
        <v>47.107390000000002</v>
      </c>
      <c r="W60" s="7">
        <v>44.657809999999998</v>
      </c>
      <c r="X60" s="7">
        <v>45.516849999999991</v>
      </c>
      <c r="Y60" s="7">
        <v>45.416420000000002</v>
      </c>
      <c r="Z60" s="7">
        <v>43.64846</v>
      </c>
      <c r="AA60" s="7">
        <v>41.126249999999999</v>
      </c>
      <c r="AB60" s="7">
        <v>41.810050000000004</v>
      </c>
      <c r="AE60" s="14"/>
      <c r="AF60" s="14"/>
      <c r="AG60" s="14"/>
      <c r="AH60" s="14"/>
      <c r="AI60" s="14"/>
      <c r="AJ60" s="14"/>
      <c r="AK60" s="14"/>
      <c r="AL60" s="14"/>
      <c r="AM60" s="14"/>
      <c r="AN60" s="14"/>
      <c r="AO60" s="14"/>
      <c r="AP60" s="14"/>
      <c r="AQ60" s="14"/>
      <c r="AR60" s="14"/>
      <c r="AS60" s="14"/>
      <c r="AT60" s="14"/>
      <c r="AU60" s="14"/>
      <c r="AV60" s="14"/>
      <c r="AW60" s="14"/>
      <c r="AX60" s="14"/>
      <c r="AY60" s="14"/>
      <c r="AZ60" s="14"/>
      <c r="BA60" s="14"/>
      <c r="BB60" s="14"/>
      <c r="BC60" s="14"/>
      <c r="BD60" s="14"/>
    </row>
    <row r="61" spans="1:56" ht="12.65" customHeight="1" x14ac:dyDescent="0.25">
      <c r="A61" s="8" t="s">
        <v>7</v>
      </c>
      <c r="B61" s="7">
        <v>0</v>
      </c>
      <c r="C61" s="7">
        <v>0</v>
      </c>
      <c r="D61" s="7">
        <v>0</v>
      </c>
      <c r="E61" s="7">
        <v>0</v>
      </c>
      <c r="F61" s="7">
        <v>0</v>
      </c>
      <c r="G61" s="7">
        <v>0</v>
      </c>
      <c r="H61" s="7">
        <v>0</v>
      </c>
      <c r="I61" s="7">
        <v>0</v>
      </c>
      <c r="J61" s="7">
        <v>0</v>
      </c>
      <c r="K61" s="7">
        <v>0</v>
      </c>
      <c r="L61" s="7">
        <v>0</v>
      </c>
      <c r="M61" s="7">
        <v>0</v>
      </c>
      <c r="N61" s="7">
        <v>0</v>
      </c>
      <c r="O61" s="7">
        <v>0</v>
      </c>
      <c r="P61" s="7">
        <v>0</v>
      </c>
      <c r="Q61" s="7">
        <v>0</v>
      </c>
      <c r="R61" s="7">
        <v>0</v>
      </c>
      <c r="S61" s="7">
        <v>0</v>
      </c>
      <c r="T61" s="7">
        <v>0</v>
      </c>
      <c r="U61" s="7">
        <v>0</v>
      </c>
      <c r="V61" s="7">
        <v>0</v>
      </c>
      <c r="W61" s="7">
        <v>0</v>
      </c>
      <c r="X61" s="7">
        <v>0</v>
      </c>
      <c r="Y61" s="7">
        <v>0</v>
      </c>
      <c r="Z61" s="7">
        <v>0</v>
      </c>
      <c r="AA61" s="7">
        <v>0</v>
      </c>
      <c r="AB61" s="7">
        <v>0</v>
      </c>
      <c r="AD61" s="9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  <c r="AQ61" s="14"/>
      <c r="AR61" s="14"/>
      <c r="AS61" s="14"/>
      <c r="AT61" s="14"/>
      <c r="AU61" s="14"/>
      <c r="AV61" s="14"/>
      <c r="AW61" s="14"/>
      <c r="AX61" s="14"/>
      <c r="AY61" s="14"/>
      <c r="AZ61" s="14"/>
      <c r="BA61" s="14"/>
      <c r="BB61" s="14"/>
      <c r="BC61" s="14"/>
      <c r="BD61" s="14"/>
    </row>
    <row r="62" spans="1:56" x14ac:dyDescent="0.25">
      <c r="A62" s="8" t="s">
        <v>8</v>
      </c>
      <c r="B62" s="7">
        <v>0</v>
      </c>
      <c r="C62" s="7">
        <v>0</v>
      </c>
      <c r="D62" s="7">
        <v>0</v>
      </c>
      <c r="E62" s="7">
        <v>0</v>
      </c>
      <c r="F62" s="7">
        <v>0</v>
      </c>
      <c r="G62" s="7">
        <v>0</v>
      </c>
      <c r="H62" s="7">
        <v>0</v>
      </c>
      <c r="I62" s="7">
        <v>0</v>
      </c>
      <c r="J62" s="7">
        <v>0</v>
      </c>
      <c r="K62" s="7">
        <v>0</v>
      </c>
      <c r="L62" s="7">
        <v>0</v>
      </c>
      <c r="M62" s="7">
        <v>0</v>
      </c>
      <c r="N62" s="7">
        <v>0</v>
      </c>
      <c r="O62" s="7">
        <v>0</v>
      </c>
      <c r="P62" s="7">
        <v>0</v>
      </c>
      <c r="Q62" s="7">
        <v>0</v>
      </c>
      <c r="R62" s="7">
        <v>0</v>
      </c>
      <c r="S62" s="7">
        <v>0</v>
      </c>
      <c r="T62" s="7">
        <v>0</v>
      </c>
      <c r="U62" s="7">
        <v>0</v>
      </c>
      <c r="V62" s="7">
        <v>0</v>
      </c>
      <c r="W62" s="7">
        <v>0</v>
      </c>
      <c r="X62" s="7">
        <v>0</v>
      </c>
      <c r="Y62" s="7">
        <v>0</v>
      </c>
      <c r="Z62" s="7">
        <v>0</v>
      </c>
      <c r="AA62" s="7">
        <v>0</v>
      </c>
      <c r="AB62" s="7">
        <v>0</v>
      </c>
      <c r="AE62" s="14"/>
      <c r="AF62" s="14"/>
      <c r="AG62" s="14"/>
      <c r="AH62" s="14"/>
      <c r="AI62" s="14"/>
      <c r="AJ62" s="14"/>
      <c r="AK62" s="14"/>
      <c r="AL62" s="14"/>
      <c r="AM62" s="14"/>
      <c r="AN62" s="14"/>
      <c r="AO62" s="14"/>
      <c r="AP62" s="14"/>
      <c r="AQ62" s="14"/>
      <c r="AR62" s="14"/>
      <c r="AS62" s="14"/>
      <c r="AT62" s="14"/>
      <c r="AU62" s="14"/>
      <c r="AV62" s="14"/>
      <c r="AW62" s="14"/>
      <c r="AX62" s="14"/>
      <c r="AY62" s="14"/>
      <c r="AZ62" s="14"/>
      <c r="BA62" s="14"/>
      <c r="BB62" s="14"/>
      <c r="BC62" s="14"/>
      <c r="BD62" s="14"/>
    </row>
    <row r="63" spans="1:56" x14ac:dyDescent="0.25">
      <c r="A63" s="8" t="s">
        <v>9</v>
      </c>
      <c r="B63" s="7">
        <v>6.5808800000000005</v>
      </c>
      <c r="C63" s="7">
        <v>8.3512500000000003</v>
      </c>
      <c r="D63" s="7">
        <v>9.3351900000000008</v>
      </c>
      <c r="E63" s="7">
        <v>10.35722</v>
      </c>
      <c r="F63" s="7">
        <v>10.558620000000001</v>
      </c>
      <c r="G63" s="7">
        <v>10.68751</v>
      </c>
      <c r="H63" s="7">
        <v>10.577860000000001</v>
      </c>
      <c r="I63" s="7">
        <v>10.287540000000002</v>
      </c>
      <c r="J63" s="7">
        <v>8.5628099999999989</v>
      </c>
      <c r="K63" s="7">
        <v>6.9926400000000006</v>
      </c>
      <c r="L63" s="7">
        <v>8.7863299999999995</v>
      </c>
      <c r="M63" s="7">
        <v>8.7777199999999986</v>
      </c>
      <c r="N63" s="7">
        <v>8.93337</v>
      </c>
      <c r="O63" s="7">
        <v>9.2313500000000008</v>
      </c>
      <c r="P63" s="7">
        <v>9.5211600000000001</v>
      </c>
      <c r="Q63" s="7">
        <v>9.6863399999999995</v>
      </c>
      <c r="R63" s="7">
        <v>9.6984999999999992</v>
      </c>
      <c r="S63" s="7">
        <v>9.8957099999999993</v>
      </c>
      <c r="T63" s="7">
        <v>9.8827299999999987</v>
      </c>
      <c r="U63" s="7">
        <v>9.9858600000000006</v>
      </c>
      <c r="V63" s="7">
        <v>12.19881</v>
      </c>
      <c r="W63" s="7">
        <v>13.820510000000001</v>
      </c>
      <c r="X63" s="7">
        <v>13.8451</v>
      </c>
      <c r="Y63" s="7">
        <v>14.6066</v>
      </c>
      <c r="Z63" s="7">
        <v>16.789000000000001</v>
      </c>
      <c r="AA63" s="7">
        <v>18.956849999999999</v>
      </c>
      <c r="AB63" s="7">
        <v>21.17313</v>
      </c>
      <c r="AE63" s="14"/>
      <c r="AF63" s="14"/>
      <c r="AG63" s="14"/>
      <c r="AH63" s="14"/>
      <c r="AI63" s="14"/>
      <c r="AJ63" s="14"/>
      <c r="AK63" s="14"/>
      <c r="AL63" s="14"/>
      <c r="AM63" s="14"/>
      <c r="AN63" s="14"/>
      <c r="AO63" s="14"/>
      <c r="AP63" s="14"/>
      <c r="AQ63" s="14"/>
      <c r="AR63" s="14"/>
      <c r="AS63" s="14"/>
      <c r="AT63" s="14"/>
      <c r="AU63" s="14"/>
      <c r="AV63" s="14"/>
      <c r="AW63" s="14"/>
      <c r="AX63" s="14"/>
      <c r="AY63" s="14"/>
      <c r="AZ63" s="14"/>
      <c r="BA63" s="14"/>
      <c r="BB63" s="14"/>
      <c r="BC63" s="14"/>
      <c r="BD63" s="14"/>
    </row>
    <row r="64" spans="1:56" x14ac:dyDescent="0.25">
      <c r="A64" s="8" t="s">
        <v>3</v>
      </c>
      <c r="B64" s="7">
        <v>3.1642800000000002</v>
      </c>
      <c r="C64" s="7">
        <v>3.2296799999999997</v>
      </c>
      <c r="D64" s="7">
        <v>3.4259599999999999</v>
      </c>
      <c r="E64" s="7">
        <v>3.4128699999999998</v>
      </c>
      <c r="F64" s="7">
        <v>3.4586999999999999</v>
      </c>
      <c r="G64" s="7">
        <v>3.2858899999999998</v>
      </c>
      <c r="H64" s="7">
        <v>3.44685</v>
      </c>
      <c r="I64" s="7">
        <v>3.4051399999999998</v>
      </c>
      <c r="J64" s="7">
        <v>3.5569799999999998</v>
      </c>
      <c r="K64" s="7">
        <v>3.54603</v>
      </c>
      <c r="L64" s="7">
        <v>3.8697699999999999</v>
      </c>
      <c r="M64" s="7">
        <v>3.9305500000000002</v>
      </c>
      <c r="N64" s="7">
        <v>4.0198799999999997</v>
      </c>
      <c r="O64" s="7">
        <v>4.0449099999999998</v>
      </c>
      <c r="P64" s="7">
        <v>4.3040600000000007</v>
      </c>
      <c r="Q64" s="7">
        <v>4.65862</v>
      </c>
      <c r="R64" s="7">
        <v>5.2452100000000002</v>
      </c>
      <c r="S64" s="7">
        <v>5.4564599999999999</v>
      </c>
      <c r="T64" s="7">
        <v>5.5492299999999997</v>
      </c>
      <c r="U64" s="7">
        <v>5.6243599999999994</v>
      </c>
      <c r="V64" s="7">
        <v>6.0950899999999999</v>
      </c>
      <c r="W64" s="7">
        <v>6.3645699999999996</v>
      </c>
      <c r="X64" s="7">
        <v>6.5594899999999994</v>
      </c>
      <c r="Y64" s="7">
        <v>6.7576999999999998</v>
      </c>
      <c r="Z64" s="7">
        <v>6.9883500000000005</v>
      </c>
      <c r="AA64" s="7">
        <v>7.29474</v>
      </c>
      <c r="AB64" s="7">
        <v>7.7297099999999999</v>
      </c>
      <c r="AE64" s="14"/>
      <c r="AF64" s="14"/>
      <c r="AG64" s="14"/>
      <c r="AH64" s="14"/>
      <c r="AI64" s="14"/>
      <c r="AJ64" s="14"/>
      <c r="AK64" s="14"/>
      <c r="AL64" s="14"/>
      <c r="AM64" s="14"/>
      <c r="AN64" s="14"/>
      <c r="AO64" s="14"/>
      <c r="AP64" s="14"/>
      <c r="AQ64" s="14"/>
      <c r="AR64" s="14"/>
      <c r="AS64" s="14"/>
      <c r="AT64" s="14"/>
      <c r="AU64" s="14"/>
      <c r="AV64" s="14"/>
      <c r="AW64" s="14"/>
      <c r="AX64" s="14"/>
      <c r="AY64" s="14"/>
      <c r="AZ64" s="14"/>
      <c r="BA64" s="14"/>
      <c r="BB64" s="14"/>
      <c r="BC64" s="14"/>
      <c r="BD64" s="14"/>
    </row>
    <row r="65" spans="1:56" x14ac:dyDescent="0.25">
      <c r="A65" s="8" t="s">
        <v>0</v>
      </c>
      <c r="B65" s="7">
        <v>0.26701999999999998</v>
      </c>
      <c r="C65" s="7">
        <v>0.45105000000000001</v>
      </c>
      <c r="D65" s="7">
        <v>0.61795</v>
      </c>
      <c r="E65" s="7">
        <v>1.1978800000000001</v>
      </c>
      <c r="F65" s="7">
        <v>1.57223</v>
      </c>
      <c r="G65" s="7">
        <v>1.9580199999999999</v>
      </c>
      <c r="H65" s="7">
        <v>2.35649</v>
      </c>
      <c r="I65" s="7">
        <v>2.7578800000000001</v>
      </c>
      <c r="J65" s="7">
        <v>3.17713</v>
      </c>
      <c r="K65" s="7">
        <v>3.5490300000000001</v>
      </c>
      <c r="L65" s="7">
        <v>3.90761</v>
      </c>
      <c r="M65" s="7">
        <v>4.2502899999999997</v>
      </c>
      <c r="N65" s="7">
        <v>4.6115500000000003</v>
      </c>
      <c r="O65" s="7">
        <v>4.9265799999999995</v>
      </c>
      <c r="P65" s="7">
        <v>5.2194200000000004</v>
      </c>
      <c r="Q65" s="7">
        <v>5.4597600000000002</v>
      </c>
      <c r="R65" s="7">
        <v>5.6931700000000003</v>
      </c>
      <c r="S65" s="7">
        <v>5.9030800000000001</v>
      </c>
      <c r="T65" s="7">
        <v>5.8921200000000002</v>
      </c>
      <c r="U65" s="7">
        <v>5.8912200000000006</v>
      </c>
      <c r="V65" s="7">
        <v>5.9192</v>
      </c>
      <c r="W65" s="7">
        <v>5.9104700000000001</v>
      </c>
      <c r="X65" s="7">
        <v>5.9194100000000001</v>
      </c>
      <c r="Y65" s="7">
        <v>5.9410400000000001</v>
      </c>
      <c r="Z65" s="7">
        <v>5.9550200000000002</v>
      </c>
      <c r="AA65" s="7">
        <v>5.9286599999999998</v>
      </c>
      <c r="AB65" s="7">
        <v>5.9428400000000003</v>
      </c>
      <c r="AE65" s="14"/>
      <c r="AF65" s="14"/>
      <c r="AG65" s="14"/>
      <c r="AH65" s="14"/>
      <c r="AI65" s="14"/>
      <c r="AJ65" s="14"/>
      <c r="AK65" s="14"/>
      <c r="AL65" s="14"/>
      <c r="AM65" s="14"/>
      <c r="AN65" s="14"/>
      <c r="AO65" s="14"/>
      <c r="AP65" s="14"/>
      <c r="AQ65" s="14"/>
      <c r="AR65" s="14"/>
      <c r="AS65" s="14"/>
      <c r="AT65" s="14"/>
      <c r="AU65" s="14"/>
      <c r="AV65" s="14"/>
      <c r="AW65" s="14"/>
      <c r="AX65" s="14"/>
      <c r="AY65" s="14"/>
      <c r="AZ65" s="14"/>
      <c r="BA65" s="14"/>
      <c r="BB65" s="14"/>
      <c r="BC65" s="14"/>
      <c r="BD65" s="14"/>
    </row>
    <row r="66" spans="1:56" x14ac:dyDescent="0.25">
      <c r="A66" s="8" t="s">
        <v>4</v>
      </c>
      <c r="B66" s="7">
        <v>0.18583000000000002</v>
      </c>
      <c r="C66" s="7">
        <v>-3.5409999999999997E-2</v>
      </c>
      <c r="D66" s="7">
        <v>-0.16932</v>
      </c>
      <c r="E66" s="7">
        <v>-0.53839000000000004</v>
      </c>
      <c r="F66" s="7">
        <v>-0.30534</v>
      </c>
      <c r="G66" s="7">
        <v>-0.27085000000000004</v>
      </c>
      <c r="H66" s="7">
        <v>-0.28264999999999996</v>
      </c>
      <c r="I66" s="7">
        <v>-0.48163</v>
      </c>
      <c r="J66" s="7">
        <v>-7.671E-2</v>
      </c>
      <c r="K66" s="7">
        <v>3.8530000000000002E-2</v>
      </c>
      <c r="L66" s="7">
        <v>1.63401</v>
      </c>
      <c r="M66" s="7">
        <v>1.5645100000000001</v>
      </c>
      <c r="N66" s="7">
        <v>1.37625</v>
      </c>
      <c r="O66" s="7">
        <v>1.2427300000000001</v>
      </c>
      <c r="P66" s="7">
        <v>1.3944799999999999</v>
      </c>
      <c r="Q66" s="7">
        <v>1.9653399999999999</v>
      </c>
      <c r="R66" s="7">
        <v>2.5073000000000003</v>
      </c>
      <c r="S66" s="7">
        <v>3.0441799999999999</v>
      </c>
      <c r="T66" s="7">
        <v>3.5895600000000001</v>
      </c>
      <c r="U66" s="7">
        <v>3.8921300000000003</v>
      </c>
      <c r="V66" s="7">
        <v>5.95871</v>
      </c>
      <c r="W66" s="7">
        <v>5.7147500000000004</v>
      </c>
      <c r="X66" s="7">
        <v>6.2279600000000004</v>
      </c>
      <c r="Y66" s="7">
        <v>6.2291300000000005</v>
      </c>
      <c r="Z66" s="7">
        <v>6.91066</v>
      </c>
      <c r="AA66" s="7">
        <v>6.0576600000000003</v>
      </c>
      <c r="AB66" s="7">
        <v>6.4828799999999998</v>
      </c>
      <c r="AE66" s="14"/>
      <c r="AF66" s="14"/>
      <c r="AG66" s="14"/>
      <c r="AH66" s="14"/>
      <c r="AI66" s="14"/>
      <c r="AJ66" s="14"/>
      <c r="AK66" s="14"/>
      <c r="AL66" s="14"/>
      <c r="AM66" s="14"/>
      <c r="AN66" s="14"/>
      <c r="AO66" s="14"/>
      <c r="AP66" s="14"/>
      <c r="AQ66" s="14"/>
      <c r="AR66" s="14"/>
      <c r="AS66" s="14"/>
      <c r="AT66" s="14"/>
      <c r="AU66" s="14"/>
      <c r="AV66" s="14"/>
      <c r="AW66" s="14"/>
      <c r="AX66" s="14"/>
      <c r="AY66" s="14"/>
      <c r="AZ66" s="14"/>
      <c r="BA66" s="14"/>
      <c r="BB66" s="14"/>
      <c r="BC66" s="14"/>
      <c r="BD66" s="14"/>
    </row>
    <row r="67" spans="1:56" x14ac:dyDescent="0.25">
      <c r="A67" s="10" t="s">
        <v>11</v>
      </c>
      <c r="B67" s="11">
        <f>SUM(B57:B66)</f>
        <v>167.36248000000001</v>
      </c>
      <c r="C67" s="11">
        <f t="shared" ref="C67:AB67" si="4">SUM(C57:C66)</f>
        <v>168.02190999999999</v>
      </c>
      <c r="D67" s="11">
        <f t="shared" si="4"/>
        <v>166.84426000000005</v>
      </c>
      <c r="E67" s="11">
        <f t="shared" si="4"/>
        <v>166.68421999999998</v>
      </c>
      <c r="F67" s="11">
        <f t="shared" si="4"/>
        <v>165.97068999999999</v>
      </c>
      <c r="G67" s="11">
        <f t="shared" si="4"/>
        <v>164.30467000000002</v>
      </c>
      <c r="H67" s="11">
        <f t="shared" si="4"/>
        <v>164.01542000000003</v>
      </c>
      <c r="I67" s="11">
        <f t="shared" si="4"/>
        <v>163.09516000000002</v>
      </c>
      <c r="J67" s="11">
        <f t="shared" si="4"/>
        <v>163.20904000000004</v>
      </c>
      <c r="K67" s="11">
        <f t="shared" si="4"/>
        <v>162.64749999999998</v>
      </c>
      <c r="L67" s="11">
        <f t="shared" si="4"/>
        <v>162.61468999999997</v>
      </c>
      <c r="M67" s="11">
        <f t="shared" si="4"/>
        <v>162.51561000000001</v>
      </c>
      <c r="N67" s="11">
        <f t="shared" si="4"/>
        <v>163.48511999999999</v>
      </c>
      <c r="O67" s="11">
        <f t="shared" si="4"/>
        <v>163.09903999999997</v>
      </c>
      <c r="P67" s="11">
        <f t="shared" si="4"/>
        <v>163.65733999999998</v>
      </c>
      <c r="Q67" s="11">
        <f t="shared" si="4"/>
        <v>164.25918999999999</v>
      </c>
      <c r="R67" s="11">
        <f t="shared" si="4"/>
        <v>165.51535999999999</v>
      </c>
      <c r="S67" s="11">
        <f t="shared" si="4"/>
        <v>165.50216</v>
      </c>
      <c r="T67" s="11">
        <f t="shared" si="4"/>
        <v>166.19997000000001</v>
      </c>
      <c r="U67" s="11">
        <f t="shared" si="4"/>
        <v>166.56720000000001</v>
      </c>
      <c r="V67" s="11">
        <f t="shared" si="4"/>
        <v>167.57488000000001</v>
      </c>
      <c r="W67" s="11">
        <f t="shared" si="4"/>
        <v>168.37196000000003</v>
      </c>
      <c r="X67" s="11">
        <f t="shared" si="4"/>
        <v>169.42964999999998</v>
      </c>
      <c r="Y67" s="11">
        <f t="shared" si="4"/>
        <v>170.10016999999999</v>
      </c>
      <c r="Z67" s="11">
        <f t="shared" si="4"/>
        <v>171.44354999999999</v>
      </c>
      <c r="AA67" s="11">
        <f t="shared" si="4"/>
        <v>171.99498</v>
      </c>
      <c r="AB67" s="11">
        <f t="shared" si="4"/>
        <v>173.02675000000002</v>
      </c>
      <c r="AD67" s="12"/>
      <c r="AE67" s="14"/>
      <c r="AF67" s="14"/>
      <c r="AG67" s="14"/>
      <c r="AH67" s="14"/>
      <c r="AI67" s="14"/>
      <c r="AJ67" s="14"/>
      <c r="AK67" s="14"/>
      <c r="AL67" s="14"/>
      <c r="AM67" s="14"/>
      <c r="AN67" s="14"/>
      <c r="AO67" s="14"/>
      <c r="AP67" s="14"/>
      <c r="AQ67" s="14"/>
      <c r="AR67" s="14"/>
      <c r="AS67" s="14"/>
      <c r="AT67" s="14"/>
      <c r="AU67" s="14"/>
      <c r="AV67" s="14"/>
      <c r="AW67" s="14"/>
      <c r="AX67" s="14"/>
      <c r="AY67" s="14"/>
      <c r="AZ67" s="14"/>
      <c r="BA67" s="14"/>
      <c r="BB67" s="14"/>
      <c r="BC67" s="14"/>
      <c r="BD67" s="14"/>
    </row>
  </sheetData>
  <pageMargins left="0.7" right="0.7" top="0.75" bottom="0.75" header="0.3" footer="0.3"/>
  <ignoredErrors>
    <ignoredError sqref="B15:AB15 B28:AB28 B41:AB41 B54:AB54 B67:AB67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C337E7-5021-433F-8479-E79C2FE93B6D}">
  <dimension ref="A1:AE67"/>
  <sheetViews>
    <sheetView zoomScaleNormal="100" workbookViewId="0"/>
  </sheetViews>
  <sheetFormatPr defaultColWidth="7.6640625" defaultRowHeight="14" x14ac:dyDescent="0.3"/>
  <cols>
    <col min="1" max="1" width="15.33203125" style="5" bestFit="1" customWidth="1"/>
    <col min="2" max="28" width="5.6640625" style="5" customWidth="1"/>
    <col min="29" max="30" width="7.6640625" style="5"/>
  </cols>
  <sheetData>
    <row r="1" spans="1:31" x14ac:dyDescent="0.3">
      <c r="A1" s="20" t="s">
        <v>73</v>
      </c>
      <c r="K1" s="15"/>
    </row>
    <row r="2" spans="1:31" x14ac:dyDescent="0.3">
      <c r="A2" s="20" t="s">
        <v>78</v>
      </c>
      <c r="K2" s="15"/>
    </row>
    <row r="4" spans="1:31" ht="12.65" customHeight="1" x14ac:dyDescent="0.3">
      <c r="A4" s="21" t="s">
        <v>26</v>
      </c>
      <c r="B4" s="22">
        <v>2024</v>
      </c>
      <c r="C4" s="22">
        <v>2025</v>
      </c>
      <c r="D4" s="22">
        <v>2026</v>
      </c>
      <c r="E4" s="22">
        <v>2027</v>
      </c>
      <c r="F4" s="22">
        <v>2028</v>
      </c>
      <c r="G4" s="22">
        <v>2029</v>
      </c>
      <c r="H4" s="22">
        <v>2030</v>
      </c>
      <c r="I4" s="22">
        <v>2031</v>
      </c>
      <c r="J4" s="22">
        <v>2032</v>
      </c>
      <c r="K4" s="22">
        <v>2033</v>
      </c>
      <c r="L4" s="22">
        <v>2034</v>
      </c>
      <c r="M4" s="22">
        <v>2035</v>
      </c>
      <c r="N4" s="22">
        <v>2036</v>
      </c>
      <c r="O4" s="22">
        <v>2037</v>
      </c>
      <c r="P4" s="22">
        <v>2038</v>
      </c>
      <c r="Q4" s="22">
        <v>2039</v>
      </c>
      <c r="R4" s="22">
        <v>2040</v>
      </c>
      <c r="S4" s="22">
        <v>2041</v>
      </c>
      <c r="T4" s="22">
        <v>2042</v>
      </c>
      <c r="U4" s="22">
        <v>2043</v>
      </c>
      <c r="V4" s="22">
        <v>2044</v>
      </c>
      <c r="W4" s="22">
        <v>2045</v>
      </c>
      <c r="X4" s="22">
        <v>2046</v>
      </c>
      <c r="Y4" s="22">
        <v>2047</v>
      </c>
      <c r="Z4" s="22">
        <v>2048</v>
      </c>
      <c r="AA4" s="22">
        <v>2049</v>
      </c>
      <c r="AB4" s="23">
        <v>2050</v>
      </c>
    </row>
    <row r="5" spans="1:31" ht="12.65" customHeight="1" x14ac:dyDescent="0.3">
      <c r="A5" s="6" t="s">
        <v>2</v>
      </c>
      <c r="B5" s="7">
        <v>64.22672</v>
      </c>
      <c r="C5" s="7">
        <v>66.546390000000002</v>
      </c>
      <c r="D5" s="7">
        <v>63.465350000000001</v>
      </c>
      <c r="E5" s="7">
        <v>65.738799999999998</v>
      </c>
      <c r="F5" s="7">
        <v>65.246930000000006</v>
      </c>
      <c r="G5" s="7">
        <v>65.634710000000013</v>
      </c>
      <c r="H5" s="7">
        <v>64.967359999999999</v>
      </c>
      <c r="I5" s="7">
        <v>68.086660000000009</v>
      </c>
      <c r="J5" s="7">
        <v>65.252480000000006</v>
      </c>
      <c r="K5" s="7">
        <v>66.858130000000003</v>
      </c>
      <c r="L5" s="7">
        <v>66.463210000000004</v>
      </c>
      <c r="M5" s="7">
        <v>66.378789999999995</v>
      </c>
      <c r="N5" s="7">
        <v>65.854950000000002</v>
      </c>
      <c r="O5" s="7">
        <v>67.787909999999997</v>
      </c>
      <c r="P5" s="7">
        <v>65.396239999999992</v>
      </c>
      <c r="Q5" s="7">
        <v>67.029560000000004</v>
      </c>
      <c r="R5" s="7">
        <v>66.681119999999993</v>
      </c>
      <c r="S5" s="7">
        <v>66.337070000000011</v>
      </c>
      <c r="T5" s="7">
        <v>65.795029999999997</v>
      </c>
      <c r="U5" s="7">
        <v>67.558019999999999</v>
      </c>
      <c r="V5" s="7">
        <v>65.620729999999995</v>
      </c>
      <c r="W5" s="7">
        <v>66.906139999999994</v>
      </c>
      <c r="X5" s="7">
        <v>66.340199999999996</v>
      </c>
      <c r="Y5" s="7">
        <v>66.355320000000006</v>
      </c>
      <c r="Z5" s="7">
        <v>66.015960000000007</v>
      </c>
      <c r="AA5" s="7">
        <v>67.844909999999999</v>
      </c>
      <c r="AB5" s="7">
        <v>64.842610000000008</v>
      </c>
    </row>
    <row r="6" spans="1:31" ht="12.65" customHeight="1" x14ac:dyDescent="0.3">
      <c r="A6" s="8" t="s">
        <v>1</v>
      </c>
      <c r="B6" s="7">
        <v>16.668490000000002</v>
      </c>
      <c r="C6" s="7">
        <v>14.82856</v>
      </c>
      <c r="D6" s="7">
        <v>14.60446</v>
      </c>
      <c r="E6" s="7">
        <v>14.42567</v>
      </c>
      <c r="F6" s="7">
        <v>14.10852</v>
      </c>
      <c r="G6" s="7">
        <v>15.418989999999999</v>
      </c>
      <c r="H6" s="7">
        <v>14.98127</v>
      </c>
      <c r="I6" s="7">
        <v>15.715540000000001</v>
      </c>
      <c r="J6" s="7">
        <v>15.537649999999999</v>
      </c>
      <c r="K6" s="7">
        <v>15.92855</v>
      </c>
      <c r="L6" s="7">
        <v>16.111039999999999</v>
      </c>
      <c r="M6" s="7">
        <v>15.92454</v>
      </c>
      <c r="N6" s="7">
        <v>15.806290000000001</v>
      </c>
      <c r="O6" s="7">
        <v>15.735889999999999</v>
      </c>
      <c r="P6" s="7">
        <v>16.01746</v>
      </c>
      <c r="Q6" s="7">
        <v>15.458159999999999</v>
      </c>
      <c r="R6" s="7">
        <v>15.448120000000001</v>
      </c>
      <c r="S6" s="7">
        <v>15.47658</v>
      </c>
      <c r="T6" s="7">
        <v>15.476940000000001</v>
      </c>
      <c r="U6" s="7">
        <v>15.50005</v>
      </c>
      <c r="V6" s="7">
        <v>15.47278</v>
      </c>
      <c r="W6" s="7">
        <v>15.441700000000001</v>
      </c>
      <c r="X6" s="7">
        <v>15.46034</v>
      </c>
      <c r="Y6" s="7">
        <v>15.470930000000001</v>
      </c>
      <c r="Z6" s="7">
        <v>15.518379999999999</v>
      </c>
      <c r="AA6" s="7">
        <v>15.484200000000001</v>
      </c>
      <c r="AB6" s="7">
        <v>15.44084</v>
      </c>
    </row>
    <row r="7" spans="1:31" ht="12.65" customHeight="1" x14ac:dyDescent="0.3">
      <c r="A7" s="8" t="s">
        <v>6</v>
      </c>
      <c r="B7" s="7">
        <v>17.97073</v>
      </c>
      <c r="C7" s="7">
        <v>25.024889999999999</v>
      </c>
      <c r="D7" s="7">
        <v>27.13862</v>
      </c>
      <c r="E7" s="7">
        <v>19.3687</v>
      </c>
      <c r="F7" s="7">
        <v>17.801959999999998</v>
      </c>
      <c r="G7" s="7">
        <v>12.488490000000001</v>
      </c>
      <c r="H7" s="7">
        <v>12.104329999999999</v>
      </c>
      <c r="I7" s="7">
        <v>12.03607</v>
      </c>
      <c r="J7" s="7">
        <v>0.97392999999999996</v>
      </c>
      <c r="K7" s="7">
        <v>0</v>
      </c>
      <c r="L7" s="7">
        <v>0</v>
      </c>
      <c r="M7" s="7">
        <v>0</v>
      </c>
      <c r="N7" s="7">
        <v>0</v>
      </c>
      <c r="O7" s="7">
        <v>0</v>
      </c>
      <c r="P7" s="7">
        <v>0</v>
      </c>
      <c r="Q7" s="7">
        <v>0</v>
      </c>
      <c r="R7" s="7">
        <v>0</v>
      </c>
      <c r="S7" s="7">
        <v>0</v>
      </c>
      <c r="T7" s="7">
        <v>0</v>
      </c>
      <c r="U7" s="7">
        <v>0</v>
      </c>
      <c r="V7" s="7">
        <v>0</v>
      </c>
      <c r="W7" s="7">
        <v>0</v>
      </c>
      <c r="X7" s="7">
        <v>0</v>
      </c>
      <c r="Y7" s="7">
        <v>0</v>
      </c>
      <c r="Z7" s="7">
        <v>0</v>
      </c>
      <c r="AA7" s="7">
        <v>0</v>
      </c>
      <c r="AB7" s="7">
        <v>0</v>
      </c>
    </row>
    <row r="8" spans="1:31" ht="12.65" customHeight="1" x14ac:dyDescent="0.3">
      <c r="A8" s="8" t="s">
        <v>5</v>
      </c>
      <c r="B8" s="7">
        <v>61.797549999999994</v>
      </c>
      <c r="C8" s="7">
        <v>55.470410000000001</v>
      </c>
      <c r="D8" s="7">
        <v>56.583840000000002</v>
      </c>
      <c r="E8" s="7">
        <v>61.791250000000005</v>
      </c>
      <c r="F8" s="7">
        <v>63.442399999999999</v>
      </c>
      <c r="G8" s="7">
        <v>64.684139999999999</v>
      </c>
      <c r="H8" s="7">
        <v>62.162509999999997</v>
      </c>
      <c r="I8" s="7">
        <v>55.277349999999998</v>
      </c>
      <c r="J8" s="7">
        <v>50.635800000000003</v>
      </c>
      <c r="K8" s="7">
        <v>17.343389999999999</v>
      </c>
      <c r="L8" s="7">
        <v>4.57822</v>
      </c>
      <c r="M8" s="7">
        <v>2.45953</v>
      </c>
      <c r="N8" s="7">
        <v>1.78017</v>
      </c>
      <c r="O8" s="7">
        <v>1.3243199999999999</v>
      </c>
      <c r="P8" s="7">
        <v>1.45055</v>
      </c>
      <c r="Q8" s="7">
        <v>1.28054</v>
      </c>
      <c r="R8" s="7">
        <v>1.1607400000000001</v>
      </c>
      <c r="S8" s="7">
        <v>1.1169200000000001</v>
      </c>
      <c r="T8" s="7">
        <v>1.20055</v>
      </c>
      <c r="U8" s="7">
        <v>1.3146099999999998</v>
      </c>
      <c r="V8" s="7">
        <v>1.37493</v>
      </c>
      <c r="W8" s="7">
        <v>1.1576099999999998</v>
      </c>
      <c r="X8" s="7">
        <v>1.1811700000000001</v>
      </c>
      <c r="Y8" s="7">
        <v>1.2917100000000001</v>
      </c>
      <c r="Z8" s="7">
        <v>1.1554200000000001</v>
      </c>
      <c r="AA8" s="7">
        <v>1.0104</v>
      </c>
      <c r="AB8" s="7">
        <v>1.28775</v>
      </c>
    </row>
    <row r="9" spans="1:31" ht="12.65" customHeight="1" x14ac:dyDescent="0.3">
      <c r="A9" s="8" t="s">
        <v>7</v>
      </c>
      <c r="B9" s="7">
        <v>0</v>
      </c>
      <c r="C9" s="7">
        <v>0</v>
      </c>
      <c r="D9" s="7">
        <v>0</v>
      </c>
      <c r="E9" s="7">
        <v>0</v>
      </c>
      <c r="F9" s="7">
        <v>0</v>
      </c>
      <c r="G9" s="7">
        <v>0</v>
      </c>
      <c r="H9" s="7">
        <v>0</v>
      </c>
      <c r="I9" s="7">
        <v>0</v>
      </c>
      <c r="J9" s="7">
        <v>0</v>
      </c>
      <c r="K9" s="7">
        <v>21.38429</v>
      </c>
      <c r="L9" s="7">
        <v>25.280900000000003</v>
      </c>
      <c r="M9" s="7">
        <v>17.4374</v>
      </c>
      <c r="N9" s="7">
        <v>16.517709999999997</v>
      </c>
      <c r="O9" s="7">
        <v>13.631629999999999</v>
      </c>
      <c r="P9" s="7">
        <v>14.29842</v>
      </c>
      <c r="Q9" s="7">
        <v>14.64442</v>
      </c>
      <c r="R9" s="7">
        <v>15.21687</v>
      </c>
      <c r="S9" s="7">
        <v>15.710190000000001</v>
      </c>
      <c r="T9" s="7">
        <v>17.336189999999998</v>
      </c>
      <c r="U9" s="7">
        <v>16.70607</v>
      </c>
      <c r="V9" s="7">
        <v>18.933820000000001</v>
      </c>
      <c r="W9" s="7">
        <v>19.064229999999998</v>
      </c>
      <c r="X9" s="7">
        <v>18.978750000000002</v>
      </c>
      <c r="Y9" s="7">
        <v>19.04186</v>
      </c>
      <c r="Z9" s="7">
        <v>19.484939999999998</v>
      </c>
      <c r="AA9" s="7">
        <v>18.422429999999999</v>
      </c>
      <c r="AB9" s="7">
        <v>20.179490000000001</v>
      </c>
      <c r="AD9" s="9"/>
    </row>
    <row r="10" spans="1:31" ht="12.65" customHeight="1" x14ac:dyDescent="0.3">
      <c r="A10" s="8" t="s">
        <v>8</v>
      </c>
      <c r="B10" s="7">
        <v>0</v>
      </c>
      <c r="C10" s="7">
        <v>0</v>
      </c>
      <c r="D10" s="7">
        <v>0</v>
      </c>
      <c r="E10" s="7">
        <v>0</v>
      </c>
      <c r="F10" s="7">
        <v>0</v>
      </c>
      <c r="G10" s="7">
        <v>0</v>
      </c>
      <c r="H10" s="7">
        <v>0</v>
      </c>
      <c r="I10" s="7">
        <v>0</v>
      </c>
      <c r="J10" s="7">
        <v>0</v>
      </c>
      <c r="K10" s="7">
        <v>11.476299999999998</v>
      </c>
      <c r="L10" s="7">
        <v>22.589779999999998</v>
      </c>
      <c r="M10" s="7">
        <v>33.11835</v>
      </c>
      <c r="N10" s="7">
        <v>32.94426</v>
      </c>
      <c r="O10" s="7">
        <v>32.264890000000001</v>
      </c>
      <c r="P10" s="7">
        <v>32.059400000000004</v>
      </c>
      <c r="Q10" s="7">
        <v>32.409300000000002</v>
      </c>
      <c r="R10" s="7">
        <v>32.756689999999999</v>
      </c>
      <c r="S10" s="7">
        <v>32.556139999999999</v>
      </c>
      <c r="T10" s="7">
        <v>32.917970000000004</v>
      </c>
      <c r="U10" s="7">
        <v>32.907779999999995</v>
      </c>
      <c r="V10" s="7">
        <v>33.025239999999997</v>
      </c>
      <c r="W10" s="7">
        <v>32.990749999999998</v>
      </c>
      <c r="X10" s="7">
        <v>30.57057</v>
      </c>
      <c r="Y10" s="7">
        <v>30.213990000000003</v>
      </c>
      <c r="Z10" s="7">
        <v>30.294630000000002</v>
      </c>
      <c r="AA10" s="7">
        <v>29.715689999999999</v>
      </c>
      <c r="AB10" s="7">
        <v>29.260349999999999</v>
      </c>
    </row>
    <row r="11" spans="1:31" ht="12.65" customHeight="1" x14ac:dyDescent="0.3">
      <c r="A11" s="8" t="s">
        <v>9</v>
      </c>
      <c r="B11" s="7">
        <v>6.58101</v>
      </c>
      <c r="C11" s="7">
        <v>7.9742600000000001</v>
      </c>
      <c r="D11" s="7">
        <v>8.762360000000001</v>
      </c>
      <c r="E11" s="7">
        <v>11.953629999999999</v>
      </c>
      <c r="F11" s="7">
        <v>14.391870000000001</v>
      </c>
      <c r="G11" s="7">
        <v>16.711389999999998</v>
      </c>
      <c r="H11" s="7">
        <v>18.863430000000001</v>
      </c>
      <c r="I11" s="7">
        <v>20.36843</v>
      </c>
      <c r="J11" s="7">
        <v>21.790110000000002</v>
      </c>
      <c r="K11" s="7">
        <v>22.395019999999999</v>
      </c>
      <c r="L11" s="7">
        <v>24.85998</v>
      </c>
      <c r="M11" s="7">
        <v>27.513939999999998</v>
      </c>
      <c r="N11" s="7">
        <v>30.243459999999999</v>
      </c>
      <c r="O11" s="7">
        <v>32.807259999999999</v>
      </c>
      <c r="P11" s="7">
        <v>33.754620000000003</v>
      </c>
      <c r="Q11" s="7">
        <v>33.763550000000002</v>
      </c>
      <c r="R11" s="7">
        <v>33.843820000000001</v>
      </c>
      <c r="S11" s="7">
        <v>33.819699999999997</v>
      </c>
      <c r="T11" s="7">
        <v>33.76099</v>
      </c>
      <c r="U11" s="7">
        <v>33.72616</v>
      </c>
      <c r="V11" s="7">
        <v>33.858029999999999</v>
      </c>
      <c r="W11" s="7">
        <v>35.520890000000001</v>
      </c>
      <c r="X11" s="7">
        <v>37.760719999999999</v>
      </c>
      <c r="Y11" s="7">
        <v>40.445779999999999</v>
      </c>
      <c r="Z11" s="7">
        <v>43.242989999999999</v>
      </c>
      <c r="AA11" s="7">
        <v>45.300760000000004</v>
      </c>
      <c r="AB11" s="7">
        <v>48.579250000000002</v>
      </c>
    </row>
    <row r="12" spans="1:31" ht="12.65" customHeight="1" x14ac:dyDescent="0.3">
      <c r="A12" s="8" t="s">
        <v>3</v>
      </c>
      <c r="B12" s="7">
        <v>3.2383800000000003</v>
      </c>
      <c r="C12" s="7">
        <v>3.2139600000000002</v>
      </c>
      <c r="D12" s="7">
        <v>3.5470700000000002</v>
      </c>
      <c r="E12" s="7">
        <v>3.3301399999999997</v>
      </c>
      <c r="F12" s="7">
        <v>3.52244</v>
      </c>
      <c r="G12" s="7">
        <v>3.2852600000000001</v>
      </c>
      <c r="H12" s="7">
        <v>3.4831799999999999</v>
      </c>
      <c r="I12" s="7">
        <v>4.0290600000000003</v>
      </c>
      <c r="J12" s="7">
        <v>2.7742800000000001</v>
      </c>
      <c r="K12" s="7">
        <v>3.2132299999999998</v>
      </c>
      <c r="L12" s="7">
        <v>6.0063900000000006</v>
      </c>
      <c r="M12" s="7">
        <v>7.25237</v>
      </c>
      <c r="N12" s="7">
        <v>8.1784599999999994</v>
      </c>
      <c r="O12" s="7">
        <v>9.0181500000000003</v>
      </c>
      <c r="P12" s="7">
        <v>9.0387800000000009</v>
      </c>
      <c r="Q12" s="7">
        <v>9.1924400000000013</v>
      </c>
      <c r="R12" s="7">
        <v>9.544319999999999</v>
      </c>
      <c r="S12" s="7">
        <v>9.6082099999999997</v>
      </c>
      <c r="T12" s="7">
        <v>9.7096299999999989</v>
      </c>
      <c r="U12" s="7">
        <v>9.7373700000000003</v>
      </c>
      <c r="V12" s="7">
        <v>9.8886099999999999</v>
      </c>
      <c r="W12" s="7">
        <v>10.5398</v>
      </c>
      <c r="X12" s="7">
        <v>10.617329999999999</v>
      </c>
      <c r="Y12" s="7">
        <v>11.46119</v>
      </c>
      <c r="Z12" s="7">
        <v>12.126440000000001</v>
      </c>
      <c r="AA12" s="7">
        <v>12.579690000000001</v>
      </c>
      <c r="AB12" s="7">
        <v>13.319649999999999</v>
      </c>
    </row>
    <row r="13" spans="1:31" ht="12.65" customHeight="1" x14ac:dyDescent="0.3">
      <c r="A13" s="8" t="s">
        <v>0</v>
      </c>
      <c r="B13" s="7">
        <v>0.26494000000000001</v>
      </c>
      <c r="C13" s="7">
        <v>0.44824999999999998</v>
      </c>
      <c r="D13" s="7">
        <v>0.61612</v>
      </c>
      <c r="E13" s="7">
        <v>1.5155000000000001</v>
      </c>
      <c r="F13" s="7">
        <v>2.1199499999999998</v>
      </c>
      <c r="G13" s="7">
        <v>2.7016300000000002</v>
      </c>
      <c r="H13" s="7">
        <v>3.28145</v>
      </c>
      <c r="I13" s="7">
        <v>3.8732699999999998</v>
      </c>
      <c r="J13" s="7">
        <v>4.6040700000000001</v>
      </c>
      <c r="K13" s="7">
        <v>5.1379299999999999</v>
      </c>
      <c r="L13" s="7">
        <v>5.7092099999999997</v>
      </c>
      <c r="M13" s="7">
        <v>6.2379700000000007</v>
      </c>
      <c r="N13" s="7">
        <v>6.7780800000000001</v>
      </c>
      <c r="O13" s="7">
        <v>7.2292299999999994</v>
      </c>
      <c r="P13" s="7">
        <v>7.6589900000000002</v>
      </c>
      <c r="Q13" s="7">
        <v>8.02956</v>
      </c>
      <c r="R13" s="7">
        <v>8.4276800000000005</v>
      </c>
      <c r="S13" s="7">
        <v>8.7196800000000003</v>
      </c>
      <c r="T13" s="7">
        <v>8.7520199999999999</v>
      </c>
      <c r="U13" s="7">
        <v>8.8136200000000002</v>
      </c>
      <c r="V13" s="7">
        <v>8.9074400000000011</v>
      </c>
      <c r="W13" s="7">
        <v>8.9790599999999987</v>
      </c>
      <c r="X13" s="7">
        <v>9.023340000000001</v>
      </c>
      <c r="Y13" s="7">
        <v>8.9995499999999993</v>
      </c>
      <c r="Z13" s="7">
        <v>9.0143599999999999</v>
      </c>
      <c r="AA13" s="7">
        <v>9.0021000000000004</v>
      </c>
      <c r="AB13" s="7">
        <v>8.9973899999999993</v>
      </c>
    </row>
    <row r="14" spans="1:31" ht="12.65" customHeight="1" x14ac:dyDescent="0.3">
      <c r="A14" s="8" t="s">
        <v>4</v>
      </c>
      <c r="B14" s="7">
        <v>0.27706999999999998</v>
      </c>
      <c r="C14" s="7">
        <v>1.0253299999999999</v>
      </c>
      <c r="D14" s="7">
        <v>2.12338</v>
      </c>
      <c r="E14" s="7">
        <v>0.97999000000000003</v>
      </c>
      <c r="F14" s="7">
        <v>1.0102100000000001</v>
      </c>
      <c r="G14" s="7">
        <v>0.71963999999999995</v>
      </c>
      <c r="H14" s="7">
        <v>1.8548099999999998</v>
      </c>
      <c r="I14" s="7">
        <v>2.8741599999999998</v>
      </c>
      <c r="J14" s="7">
        <v>19.7547</v>
      </c>
      <c r="K14" s="7">
        <v>17.96847</v>
      </c>
      <c r="L14" s="7">
        <v>13.89132</v>
      </c>
      <c r="M14" s="7">
        <v>11.20551</v>
      </c>
      <c r="N14" s="7">
        <v>12.050879999999999</v>
      </c>
      <c r="O14" s="7">
        <v>12.125360000000001</v>
      </c>
      <c r="P14" s="7">
        <v>13.54548</v>
      </c>
      <c r="Q14" s="7">
        <v>13.082649999999999</v>
      </c>
      <c r="R14" s="7">
        <v>13.965479999999999</v>
      </c>
      <c r="S14" s="7">
        <v>14.478219999999999</v>
      </c>
      <c r="T14" s="7">
        <v>14.478729999999999</v>
      </c>
      <c r="U14" s="7">
        <v>14.59094</v>
      </c>
      <c r="V14" s="7">
        <v>15.766530000000001</v>
      </c>
      <c r="W14" s="7">
        <v>14.154159999999999</v>
      </c>
      <c r="X14" s="7">
        <v>16.416910000000001</v>
      </c>
      <c r="Y14" s="7">
        <v>15.503360000000001</v>
      </c>
      <c r="Z14" s="7">
        <v>14.94566</v>
      </c>
      <c r="AA14" s="7">
        <v>14.10628</v>
      </c>
      <c r="AB14" s="7">
        <v>13.9955</v>
      </c>
      <c r="AE14" s="19"/>
    </row>
    <row r="15" spans="1:31" ht="12.65" customHeight="1" x14ac:dyDescent="0.3">
      <c r="A15" s="10" t="s">
        <v>11</v>
      </c>
      <c r="B15" s="11">
        <f>SUM(B5:B14)</f>
        <v>171.02489</v>
      </c>
      <c r="C15" s="11">
        <f t="shared" ref="C15:AB15" si="0">SUM(C5:C14)</f>
        <v>174.53205</v>
      </c>
      <c r="D15" s="11">
        <f t="shared" si="0"/>
        <v>176.84119999999999</v>
      </c>
      <c r="E15" s="11">
        <f t="shared" si="0"/>
        <v>179.10368</v>
      </c>
      <c r="F15" s="11">
        <f t="shared" si="0"/>
        <v>181.64427999999998</v>
      </c>
      <c r="G15" s="11">
        <f t="shared" si="0"/>
        <v>181.64425</v>
      </c>
      <c r="H15" s="11">
        <f t="shared" si="0"/>
        <v>181.69833999999997</v>
      </c>
      <c r="I15" s="11">
        <f t="shared" si="0"/>
        <v>182.26053999999996</v>
      </c>
      <c r="J15" s="11">
        <f t="shared" si="0"/>
        <v>181.32301999999999</v>
      </c>
      <c r="K15" s="11">
        <f t="shared" si="0"/>
        <v>181.70531000000003</v>
      </c>
      <c r="L15" s="11">
        <f t="shared" si="0"/>
        <v>185.49005000000005</v>
      </c>
      <c r="M15" s="11">
        <f t="shared" si="0"/>
        <v>187.52839999999998</v>
      </c>
      <c r="N15" s="11">
        <f t="shared" si="0"/>
        <v>190.15425999999999</v>
      </c>
      <c r="O15" s="11">
        <f t="shared" si="0"/>
        <v>191.92463999999998</v>
      </c>
      <c r="P15" s="11">
        <f t="shared" si="0"/>
        <v>193.21994000000001</v>
      </c>
      <c r="Q15" s="11">
        <f t="shared" si="0"/>
        <v>194.89018000000002</v>
      </c>
      <c r="R15" s="11">
        <f t="shared" si="0"/>
        <v>197.04484000000002</v>
      </c>
      <c r="S15" s="11">
        <f t="shared" si="0"/>
        <v>197.82270999999997</v>
      </c>
      <c r="T15" s="11">
        <f t="shared" si="0"/>
        <v>199.42804999999998</v>
      </c>
      <c r="U15" s="11">
        <f t="shared" si="0"/>
        <v>200.85461999999995</v>
      </c>
      <c r="V15" s="11">
        <f t="shared" si="0"/>
        <v>202.84810999999999</v>
      </c>
      <c r="W15" s="11">
        <f t="shared" si="0"/>
        <v>204.75434000000001</v>
      </c>
      <c r="X15" s="11">
        <f t="shared" si="0"/>
        <v>206.34932999999998</v>
      </c>
      <c r="Y15" s="11">
        <f t="shared" si="0"/>
        <v>208.78368999999998</v>
      </c>
      <c r="Z15" s="11">
        <f t="shared" si="0"/>
        <v>211.79878000000002</v>
      </c>
      <c r="AA15" s="11">
        <f t="shared" si="0"/>
        <v>213.46646000000001</v>
      </c>
      <c r="AB15" s="11">
        <f t="shared" si="0"/>
        <v>215.90282999999999</v>
      </c>
      <c r="AD15" s="12"/>
    </row>
    <row r="16" spans="1:31" ht="12.65" customHeight="1" x14ac:dyDescent="0.3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</row>
    <row r="17" spans="1:30" ht="12.65" customHeight="1" x14ac:dyDescent="0.3">
      <c r="A17" s="21" t="s">
        <v>27</v>
      </c>
      <c r="B17" s="22">
        <v>2024</v>
      </c>
      <c r="C17" s="22">
        <v>2025</v>
      </c>
      <c r="D17" s="22">
        <v>2026</v>
      </c>
      <c r="E17" s="22">
        <v>2027</v>
      </c>
      <c r="F17" s="22">
        <v>2028</v>
      </c>
      <c r="G17" s="22">
        <v>2029</v>
      </c>
      <c r="H17" s="22">
        <v>2030</v>
      </c>
      <c r="I17" s="22">
        <v>2031</v>
      </c>
      <c r="J17" s="22">
        <v>2032</v>
      </c>
      <c r="K17" s="22">
        <v>2033</v>
      </c>
      <c r="L17" s="22">
        <v>2034</v>
      </c>
      <c r="M17" s="22">
        <v>2035</v>
      </c>
      <c r="N17" s="22">
        <v>2036</v>
      </c>
      <c r="O17" s="22">
        <v>2037</v>
      </c>
      <c r="P17" s="22">
        <v>2038</v>
      </c>
      <c r="Q17" s="22">
        <v>2039</v>
      </c>
      <c r="R17" s="22">
        <v>2040</v>
      </c>
      <c r="S17" s="22">
        <v>2041</v>
      </c>
      <c r="T17" s="22">
        <v>2042</v>
      </c>
      <c r="U17" s="22">
        <v>2043</v>
      </c>
      <c r="V17" s="22">
        <v>2044</v>
      </c>
      <c r="W17" s="22">
        <v>2045</v>
      </c>
      <c r="X17" s="22">
        <v>2046</v>
      </c>
      <c r="Y17" s="22">
        <v>2047</v>
      </c>
      <c r="Z17" s="22">
        <v>2048</v>
      </c>
      <c r="AA17" s="22">
        <v>2049</v>
      </c>
      <c r="AB17" s="23">
        <v>2050</v>
      </c>
    </row>
    <row r="18" spans="1:30" ht="12.65" customHeight="1" x14ac:dyDescent="0.3">
      <c r="A18" s="6" t="s">
        <v>2</v>
      </c>
      <c r="B18" s="7">
        <v>63.964889999999997</v>
      </c>
      <c r="C18" s="7">
        <v>66.609679999999997</v>
      </c>
      <c r="D18" s="7">
        <v>63.822839999999999</v>
      </c>
      <c r="E18" s="7">
        <v>65.829880000000003</v>
      </c>
      <c r="F18" s="7">
        <v>65.220669999999998</v>
      </c>
      <c r="G18" s="7">
        <v>65.624710000000007</v>
      </c>
      <c r="H18" s="7">
        <v>64.616550000000004</v>
      </c>
      <c r="I18" s="7">
        <v>67.952160000000006</v>
      </c>
      <c r="J18" s="7">
        <v>65.131569999999996</v>
      </c>
      <c r="K18" s="7">
        <v>69.294169999999994</v>
      </c>
      <c r="L18" s="7">
        <v>68.874660000000006</v>
      </c>
      <c r="M18" s="7">
        <v>70.957149999999999</v>
      </c>
      <c r="N18" s="7">
        <v>72.990300000000005</v>
      </c>
      <c r="O18" s="7">
        <v>77.216649999999987</v>
      </c>
      <c r="P18" s="7">
        <v>77.014020000000002</v>
      </c>
      <c r="Q18" s="7">
        <v>81.082890000000006</v>
      </c>
      <c r="R18" s="7">
        <v>83.207710000000006</v>
      </c>
      <c r="S18" s="7">
        <v>85.286439999999999</v>
      </c>
      <c r="T18" s="7">
        <v>84.753570000000011</v>
      </c>
      <c r="U18" s="7">
        <v>86.587440000000001</v>
      </c>
      <c r="V18" s="7">
        <v>84.561520000000002</v>
      </c>
      <c r="W18" s="7">
        <v>85.932460000000006</v>
      </c>
      <c r="X18" s="7">
        <v>87.90034</v>
      </c>
      <c r="Y18" s="7">
        <v>87.596240000000009</v>
      </c>
      <c r="Z18" s="7">
        <v>87.581320000000005</v>
      </c>
      <c r="AA18" s="7">
        <v>88.84353999999999</v>
      </c>
      <c r="AB18" s="7">
        <v>86.354199999999992</v>
      </c>
    </row>
    <row r="19" spans="1:30" ht="12.65" customHeight="1" x14ac:dyDescent="0.3">
      <c r="A19" s="8" t="s">
        <v>1</v>
      </c>
      <c r="B19" s="7">
        <v>16.686790000000002</v>
      </c>
      <c r="C19" s="7">
        <v>14.829450000000001</v>
      </c>
      <c r="D19" s="7">
        <v>14.604649999999999</v>
      </c>
      <c r="E19" s="7">
        <v>14.43454</v>
      </c>
      <c r="F19" s="7">
        <v>14.100580000000001</v>
      </c>
      <c r="G19" s="7">
        <v>15.41264</v>
      </c>
      <c r="H19" s="7">
        <v>14.97945</v>
      </c>
      <c r="I19" s="7">
        <v>15.71217</v>
      </c>
      <c r="J19" s="7">
        <v>15.54055</v>
      </c>
      <c r="K19" s="7">
        <v>15.928290000000001</v>
      </c>
      <c r="L19" s="7">
        <v>16.093809999999998</v>
      </c>
      <c r="M19" s="7">
        <v>15.90616</v>
      </c>
      <c r="N19" s="7">
        <v>15.813510000000001</v>
      </c>
      <c r="O19" s="7">
        <v>15.73419</v>
      </c>
      <c r="P19" s="7">
        <v>15.9955</v>
      </c>
      <c r="Q19" s="7">
        <v>15.452729999999999</v>
      </c>
      <c r="R19" s="7">
        <v>15.444430000000001</v>
      </c>
      <c r="S19" s="7">
        <v>15.47494</v>
      </c>
      <c r="T19" s="7">
        <v>15.47452</v>
      </c>
      <c r="U19" s="7">
        <v>15.500080000000001</v>
      </c>
      <c r="V19" s="7">
        <v>15.46819</v>
      </c>
      <c r="W19" s="7">
        <v>15.451409999999999</v>
      </c>
      <c r="X19" s="7">
        <v>15.457750000000001</v>
      </c>
      <c r="Y19" s="7">
        <v>15.47452</v>
      </c>
      <c r="Z19" s="7">
        <v>15.52961</v>
      </c>
      <c r="AA19" s="7">
        <v>15.4848</v>
      </c>
      <c r="AB19" s="7">
        <v>15.43956</v>
      </c>
    </row>
    <row r="20" spans="1:30" ht="12.65" customHeight="1" x14ac:dyDescent="0.3">
      <c r="A20" s="8" t="s">
        <v>6</v>
      </c>
      <c r="B20" s="7">
        <v>18.025539999999999</v>
      </c>
      <c r="C20" s="7">
        <v>24.811679999999999</v>
      </c>
      <c r="D20" s="7">
        <v>27.070900000000002</v>
      </c>
      <c r="E20" s="7">
        <v>19.054069999999999</v>
      </c>
      <c r="F20" s="7">
        <v>17.656569999999999</v>
      </c>
      <c r="G20" s="7">
        <v>12.50089</v>
      </c>
      <c r="H20" s="7">
        <v>12.11252</v>
      </c>
      <c r="I20" s="7">
        <v>12.001809999999999</v>
      </c>
      <c r="J20" s="7">
        <v>0.96679999999999999</v>
      </c>
      <c r="K20" s="7">
        <v>0</v>
      </c>
      <c r="L20" s="7">
        <v>0</v>
      </c>
      <c r="M20" s="7">
        <v>0</v>
      </c>
      <c r="N20" s="7">
        <v>0</v>
      </c>
      <c r="O20" s="7">
        <v>0</v>
      </c>
      <c r="P20" s="7">
        <v>0</v>
      </c>
      <c r="Q20" s="7">
        <v>0</v>
      </c>
      <c r="R20" s="7">
        <v>0</v>
      </c>
      <c r="S20" s="7">
        <v>0</v>
      </c>
      <c r="T20" s="7">
        <v>0</v>
      </c>
      <c r="U20" s="7">
        <v>0</v>
      </c>
      <c r="V20" s="7">
        <v>0</v>
      </c>
      <c r="W20" s="7">
        <v>0</v>
      </c>
      <c r="X20" s="7">
        <v>0</v>
      </c>
      <c r="Y20" s="7">
        <v>0</v>
      </c>
      <c r="Z20" s="7">
        <v>0</v>
      </c>
      <c r="AA20" s="7">
        <v>0</v>
      </c>
      <c r="AB20" s="7">
        <v>0</v>
      </c>
    </row>
    <row r="21" spans="1:30" ht="12.65" customHeight="1" x14ac:dyDescent="0.3">
      <c r="A21" s="8" t="s">
        <v>5</v>
      </c>
      <c r="B21" s="7">
        <v>61.816870000000002</v>
      </c>
      <c r="C21" s="7">
        <v>55.347619999999999</v>
      </c>
      <c r="D21" s="7">
        <v>55.954410000000003</v>
      </c>
      <c r="E21" s="7">
        <v>61.784179999999999</v>
      </c>
      <c r="F21" s="7">
        <v>63.058590000000002</v>
      </c>
      <c r="G21" s="7">
        <v>64.103300000000004</v>
      </c>
      <c r="H21" s="7">
        <v>61.793619999999997</v>
      </c>
      <c r="I21" s="7">
        <v>54.756970000000003</v>
      </c>
      <c r="J21" s="7">
        <v>49.994929999999997</v>
      </c>
      <c r="K21" s="7">
        <v>15.7019</v>
      </c>
      <c r="L21" s="7">
        <v>3.7144599999999999</v>
      </c>
      <c r="M21" s="7">
        <v>2.1262399999999997</v>
      </c>
      <c r="N21" s="7">
        <v>1.4985999999999999</v>
      </c>
      <c r="O21" s="7">
        <v>1.1103099999999999</v>
      </c>
      <c r="P21" s="7">
        <v>0.97494000000000003</v>
      </c>
      <c r="Q21" s="7">
        <v>0.82146000000000008</v>
      </c>
      <c r="R21" s="7">
        <v>0.77754999999999996</v>
      </c>
      <c r="S21" s="7">
        <v>0.76966000000000001</v>
      </c>
      <c r="T21" s="7">
        <v>0.73641000000000001</v>
      </c>
      <c r="U21" s="7">
        <v>0.76534999999999997</v>
      </c>
      <c r="V21" s="7">
        <v>0.76970000000000005</v>
      </c>
      <c r="W21" s="7">
        <v>0.75629000000000002</v>
      </c>
      <c r="X21" s="7">
        <v>0.83407000000000009</v>
      </c>
      <c r="Y21" s="7">
        <v>0.83008000000000004</v>
      </c>
      <c r="Z21" s="7">
        <v>0.76075999999999999</v>
      </c>
      <c r="AA21" s="7">
        <v>0.78333000000000008</v>
      </c>
      <c r="AB21" s="7">
        <v>0.80637999999999999</v>
      </c>
    </row>
    <row r="22" spans="1:30" ht="12.65" customHeight="1" x14ac:dyDescent="0.3">
      <c r="A22" s="8" t="s">
        <v>7</v>
      </c>
      <c r="B22" s="7">
        <v>0</v>
      </c>
      <c r="C22" s="7">
        <v>0</v>
      </c>
      <c r="D22" s="7">
        <v>0</v>
      </c>
      <c r="E22" s="7">
        <v>0</v>
      </c>
      <c r="F22" s="7">
        <v>0</v>
      </c>
      <c r="G22" s="7">
        <v>0</v>
      </c>
      <c r="H22" s="7">
        <v>0</v>
      </c>
      <c r="I22" s="7">
        <v>0</v>
      </c>
      <c r="J22" s="7">
        <v>0</v>
      </c>
      <c r="K22" s="7">
        <v>20.237099999999998</v>
      </c>
      <c r="L22" s="7">
        <v>23.26276</v>
      </c>
      <c r="M22" s="7">
        <v>14.0342</v>
      </c>
      <c r="N22" s="7">
        <v>12.190940000000001</v>
      </c>
      <c r="O22" s="7">
        <v>9.8265799999999999</v>
      </c>
      <c r="P22" s="7">
        <v>9.7430000000000003</v>
      </c>
      <c r="Q22" s="7">
        <v>9.0879500000000011</v>
      </c>
      <c r="R22" s="7">
        <v>8.63063</v>
      </c>
      <c r="S22" s="7">
        <v>7.9148199999999997</v>
      </c>
      <c r="T22" s="7">
        <v>9.1957099999999983</v>
      </c>
      <c r="U22" s="7">
        <v>9.1965499999999984</v>
      </c>
      <c r="V22" s="7">
        <v>10.576409999999999</v>
      </c>
      <c r="W22" s="7">
        <v>11.266159999999999</v>
      </c>
      <c r="X22" s="7">
        <v>9.89283</v>
      </c>
      <c r="Y22" s="7">
        <v>10.318020000000001</v>
      </c>
      <c r="Z22" s="7">
        <v>10.933729999999999</v>
      </c>
      <c r="AA22" s="7">
        <v>10.75783</v>
      </c>
      <c r="AB22" s="7">
        <v>10.9453</v>
      </c>
    </row>
    <row r="23" spans="1:30" ht="12.65" customHeight="1" x14ac:dyDescent="0.3">
      <c r="A23" s="8" t="s">
        <v>8</v>
      </c>
      <c r="B23" s="7">
        <v>0</v>
      </c>
      <c r="C23" s="7">
        <v>0</v>
      </c>
      <c r="D23" s="7">
        <v>0</v>
      </c>
      <c r="E23" s="7">
        <v>0</v>
      </c>
      <c r="F23" s="7">
        <v>0</v>
      </c>
      <c r="G23" s="7">
        <v>0</v>
      </c>
      <c r="H23" s="7">
        <v>0</v>
      </c>
      <c r="I23" s="7">
        <v>0</v>
      </c>
      <c r="J23" s="7">
        <v>0</v>
      </c>
      <c r="K23" s="7">
        <v>11.468579999999999</v>
      </c>
      <c r="L23" s="7">
        <v>22.646270000000001</v>
      </c>
      <c r="M23" s="7">
        <v>32.782139999999998</v>
      </c>
      <c r="N23" s="7">
        <v>32.252310000000001</v>
      </c>
      <c r="O23" s="7">
        <v>31.562060000000002</v>
      </c>
      <c r="P23" s="7">
        <v>31.525029999999997</v>
      </c>
      <c r="Q23" s="7">
        <v>31.585729999999998</v>
      </c>
      <c r="R23" s="7">
        <v>31.819509999999998</v>
      </c>
      <c r="S23" s="7">
        <v>31.326979999999999</v>
      </c>
      <c r="T23" s="7">
        <v>31.693279999999998</v>
      </c>
      <c r="U23" s="7">
        <v>31.460470000000001</v>
      </c>
      <c r="V23" s="7">
        <v>31.92154</v>
      </c>
      <c r="W23" s="7">
        <v>31.985220000000002</v>
      </c>
      <c r="X23" s="7">
        <v>27.416229999999999</v>
      </c>
      <c r="Y23" s="7">
        <v>27.492330000000003</v>
      </c>
      <c r="Z23" s="7">
        <v>28.09564</v>
      </c>
      <c r="AA23" s="7">
        <v>27.143470000000001</v>
      </c>
      <c r="AB23" s="7">
        <v>26.860610000000001</v>
      </c>
      <c r="AD23" s="9"/>
    </row>
    <row r="24" spans="1:30" ht="12.65" customHeight="1" x14ac:dyDescent="0.3">
      <c r="A24" s="8" t="s">
        <v>9</v>
      </c>
      <c r="B24" s="7">
        <v>6.5810000000000004</v>
      </c>
      <c r="C24" s="7">
        <v>8.2535000000000007</v>
      </c>
      <c r="D24" s="7">
        <v>9.0620599999999989</v>
      </c>
      <c r="E24" s="7">
        <v>12.25722</v>
      </c>
      <c r="F24" s="7">
        <v>14.88227</v>
      </c>
      <c r="G24" s="7">
        <v>17.203720000000001</v>
      </c>
      <c r="H24" s="7">
        <v>19.47541</v>
      </c>
      <c r="I24" s="7">
        <v>20.977650000000001</v>
      </c>
      <c r="J24" s="7">
        <v>22.40099</v>
      </c>
      <c r="K24" s="7">
        <v>23.004189999999998</v>
      </c>
      <c r="L24" s="7">
        <v>25.709630000000001</v>
      </c>
      <c r="M24" s="7">
        <v>28.648199999999999</v>
      </c>
      <c r="N24" s="7">
        <v>30.844180000000001</v>
      </c>
      <c r="O24" s="7">
        <v>31.402549999999998</v>
      </c>
      <c r="P24" s="7">
        <v>31.38879</v>
      </c>
      <c r="Q24" s="7">
        <v>31.424319999999998</v>
      </c>
      <c r="R24" s="7">
        <v>31.533519999999999</v>
      </c>
      <c r="S24" s="7">
        <v>31.490779999999997</v>
      </c>
      <c r="T24" s="7">
        <v>31.41911</v>
      </c>
      <c r="U24" s="7">
        <v>31.391599999999997</v>
      </c>
      <c r="V24" s="7">
        <v>31.545439999999999</v>
      </c>
      <c r="W24" s="7">
        <v>31.462979999999998</v>
      </c>
      <c r="X24" s="7">
        <v>33.684379999999997</v>
      </c>
      <c r="Y24" s="7">
        <v>35.834589999999999</v>
      </c>
      <c r="Z24" s="7">
        <v>37.051540000000003</v>
      </c>
      <c r="AA24" s="7">
        <v>39.042559999999995</v>
      </c>
      <c r="AB24" s="7">
        <v>43.870530000000002</v>
      </c>
    </row>
    <row r="25" spans="1:30" ht="12.65" customHeight="1" x14ac:dyDescent="0.3">
      <c r="A25" s="8" t="s">
        <v>3</v>
      </c>
      <c r="B25" s="7">
        <v>3.2618</v>
      </c>
      <c r="C25" s="7">
        <v>3.2771599999999999</v>
      </c>
      <c r="D25" s="7">
        <v>3.6021700000000001</v>
      </c>
      <c r="E25" s="7">
        <v>3.42788</v>
      </c>
      <c r="F25" s="7">
        <v>3.51885</v>
      </c>
      <c r="G25" s="7">
        <v>3.73373</v>
      </c>
      <c r="H25" s="7">
        <v>4.2593399999999999</v>
      </c>
      <c r="I25" s="7">
        <v>4.8098100000000006</v>
      </c>
      <c r="J25" s="7">
        <v>3.4039800000000002</v>
      </c>
      <c r="K25" s="7">
        <v>3.9207800000000002</v>
      </c>
      <c r="L25" s="7">
        <v>7.0189200000000005</v>
      </c>
      <c r="M25" s="7">
        <v>8.3800300000000014</v>
      </c>
      <c r="N25" s="7">
        <v>8.8980700000000006</v>
      </c>
      <c r="O25" s="7">
        <v>9.2191200000000002</v>
      </c>
      <c r="P25" s="7">
        <v>9.3037399999999995</v>
      </c>
      <c r="Q25" s="7">
        <v>9.851799999999999</v>
      </c>
      <c r="R25" s="7">
        <v>10.51261</v>
      </c>
      <c r="S25" s="7">
        <v>10.67693</v>
      </c>
      <c r="T25" s="7">
        <v>10.590549999999999</v>
      </c>
      <c r="U25" s="7">
        <v>10.525169999999999</v>
      </c>
      <c r="V25" s="7">
        <v>10.612579999999999</v>
      </c>
      <c r="W25" s="7">
        <v>10.639209999999999</v>
      </c>
      <c r="X25" s="7">
        <v>11.243309999999999</v>
      </c>
      <c r="Y25" s="7">
        <v>11.9039</v>
      </c>
      <c r="Z25" s="7">
        <v>12.520379999999999</v>
      </c>
      <c r="AA25" s="7">
        <v>12.97884</v>
      </c>
      <c r="AB25" s="7">
        <v>13.723370000000001</v>
      </c>
    </row>
    <row r="26" spans="1:30" ht="12.65" customHeight="1" x14ac:dyDescent="0.3">
      <c r="A26" s="8" t="s">
        <v>0</v>
      </c>
      <c r="B26" s="7">
        <v>0.28556999999999999</v>
      </c>
      <c r="C26" s="7">
        <v>0.49195</v>
      </c>
      <c r="D26" s="7">
        <v>0.68480999999999992</v>
      </c>
      <c r="E26" s="7">
        <v>1.6348900000000002</v>
      </c>
      <c r="F26" s="7">
        <v>2.2371300000000001</v>
      </c>
      <c r="G26" s="7">
        <v>2.8349099999999998</v>
      </c>
      <c r="H26" s="7">
        <v>3.4394499999999999</v>
      </c>
      <c r="I26" s="7">
        <v>4.0406399999999998</v>
      </c>
      <c r="J26" s="7">
        <v>4.7742899999999997</v>
      </c>
      <c r="K26" s="7">
        <v>5.3258900000000002</v>
      </c>
      <c r="L26" s="7">
        <v>5.8890500000000001</v>
      </c>
      <c r="M26" s="7">
        <v>6.4055600000000004</v>
      </c>
      <c r="N26" s="7">
        <v>6.9401999999999999</v>
      </c>
      <c r="O26" s="7">
        <v>7.3575900000000001</v>
      </c>
      <c r="P26" s="7">
        <v>7.7760899999999999</v>
      </c>
      <c r="Q26" s="7">
        <v>8.1333400000000005</v>
      </c>
      <c r="R26" s="7">
        <v>8.5162199999999988</v>
      </c>
      <c r="S26" s="7">
        <v>8.7873400000000004</v>
      </c>
      <c r="T26" s="7">
        <v>8.8131900000000005</v>
      </c>
      <c r="U26" s="7">
        <v>8.8612000000000002</v>
      </c>
      <c r="V26" s="7">
        <v>8.944799999999999</v>
      </c>
      <c r="W26" s="7">
        <v>9.0223600000000008</v>
      </c>
      <c r="X26" s="7">
        <v>9.0664200000000008</v>
      </c>
      <c r="Y26" s="7">
        <v>9.0433899999999987</v>
      </c>
      <c r="Z26" s="7">
        <v>9.0663499999999999</v>
      </c>
      <c r="AA26" s="7">
        <v>9.04941</v>
      </c>
      <c r="AB26" s="7">
        <v>9.0344300000000004</v>
      </c>
    </row>
    <row r="27" spans="1:30" ht="12.65" customHeight="1" x14ac:dyDescent="0.3">
      <c r="A27" s="8" t="s">
        <v>4</v>
      </c>
      <c r="B27" s="7">
        <v>0.42760000000000004</v>
      </c>
      <c r="C27" s="7">
        <v>0.98172000000000004</v>
      </c>
      <c r="D27" s="7">
        <v>2.1067300000000002</v>
      </c>
      <c r="E27" s="7">
        <v>0.79625999999999997</v>
      </c>
      <c r="F27" s="7">
        <v>0.96696000000000004</v>
      </c>
      <c r="G27" s="7">
        <v>0.73782000000000003</v>
      </c>
      <c r="H27" s="7">
        <v>1.9224400000000001</v>
      </c>
      <c r="I27" s="7">
        <v>2.9320300000000001</v>
      </c>
      <c r="J27" s="7">
        <v>19.840509999999998</v>
      </c>
      <c r="K27" s="7">
        <v>17.65175</v>
      </c>
      <c r="L27" s="7">
        <v>13.455540000000001</v>
      </c>
      <c r="M27" s="7">
        <v>9.6130800000000001</v>
      </c>
      <c r="N27" s="7">
        <v>9.5828100000000003</v>
      </c>
      <c r="O27" s="7">
        <v>8.7279900000000001</v>
      </c>
      <c r="P27" s="7">
        <v>9.8497800000000009</v>
      </c>
      <c r="Q27" s="7">
        <v>8.2594200000000004</v>
      </c>
      <c r="R27" s="7">
        <v>7.7507600000000005</v>
      </c>
      <c r="S27" s="7">
        <v>7.3666099999999997</v>
      </c>
      <c r="T27" s="7">
        <v>7.8018700000000001</v>
      </c>
      <c r="U27" s="7">
        <v>7.5349899999999996</v>
      </c>
      <c r="V27" s="7">
        <v>9.3445800000000006</v>
      </c>
      <c r="W27" s="7">
        <v>8.3987299999999987</v>
      </c>
      <c r="X27" s="7">
        <v>11.577629999999999</v>
      </c>
      <c r="Y27" s="7">
        <v>10.8071</v>
      </c>
      <c r="Z27" s="7">
        <v>10.6929</v>
      </c>
      <c r="AA27" s="7">
        <v>9.8272099999999991</v>
      </c>
      <c r="AB27" s="7">
        <v>9.3318700000000003</v>
      </c>
    </row>
    <row r="28" spans="1:30" ht="12.65" customHeight="1" x14ac:dyDescent="0.3">
      <c r="A28" s="10" t="s">
        <v>11</v>
      </c>
      <c r="B28" s="11">
        <f>SUM(B18:B27)</f>
        <v>171.05006</v>
      </c>
      <c r="C28" s="11">
        <f t="shared" ref="C28:AB28" si="1">SUM(C18:C27)</f>
        <v>174.60276000000002</v>
      </c>
      <c r="D28" s="11">
        <f t="shared" si="1"/>
        <v>176.90857</v>
      </c>
      <c r="E28" s="11">
        <f t="shared" si="1"/>
        <v>179.21891999999997</v>
      </c>
      <c r="F28" s="11">
        <f t="shared" si="1"/>
        <v>181.64161999999999</v>
      </c>
      <c r="G28" s="11">
        <f t="shared" si="1"/>
        <v>182.15172000000004</v>
      </c>
      <c r="H28" s="11">
        <f t="shared" si="1"/>
        <v>182.59878</v>
      </c>
      <c r="I28" s="11">
        <f t="shared" si="1"/>
        <v>183.18324000000001</v>
      </c>
      <c r="J28" s="11">
        <f t="shared" si="1"/>
        <v>182.05362</v>
      </c>
      <c r="K28" s="11">
        <f t="shared" si="1"/>
        <v>182.53264999999996</v>
      </c>
      <c r="L28" s="11">
        <f t="shared" si="1"/>
        <v>186.66510000000002</v>
      </c>
      <c r="M28" s="11">
        <f t="shared" si="1"/>
        <v>188.85275999999999</v>
      </c>
      <c r="N28" s="11">
        <f t="shared" si="1"/>
        <v>191.01091999999997</v>
      </c>
      <c r="O28" s="11">
        <f t="shared" si="1"/>
        <v>192.15703999999997</v>
      </c>
      <c r="P28" s="11">
        <f t="shared" si="1"/>
        <v>193.57089000000002</v>
      </c>
      <c r="Q28" s="11">
        <f t="shared" si="1"/>
        <v>195.69964000000002</v>
      </c>
      <c r="R28" s="11">
        <f t="shared" si="1"/>
        <v>198.19294000000002</v>
      </c>
      <c r="S28" s="11">
        <f t="shared" si="1"/>
        <v>199.09450000000001</v>
      </c>
      <c r="T28" s="11">
        <f t="shared" si="1"/>
        <v>200.47820999999999</v>
      </c>
      <c r="U28" s="11">
        <f t="shared" si="1"/>
        <v>201.82284999999996</v>
      </c>
      <c r="V28" s="11">
        <f t="shared" si="1"/>
        <v>203.74476000000001</v>
      </c>
      <c r="W28" s="11">
        <f t="shared" si="1"/>
        <v>204.91481999999999</v>
      </c>
      <c r="X28" s="11">
        <f t="shared" si="1"/>
        <v>207.07295999999999</v>
      </c>
      <c r="Y28" s="11">
        <f t="shared" si="1"/>
        <v>209.30016999999998</v>
      </c>
      <c r="Z28" s="11">
        <f t="shared" si="1"/>
        <v>212.23223000000002</v>
      </c>
      <c r="AA28" s="11">
        <f t="shared" si="1"/>
        <v>213.91098999999997</v>
      </c>
      <c r="AB28" s="11">
        <f t="shared" si="1"/>
        <v>216.36625000000001</v>
      </c>
      <c r="AD28" s="12"/>
    </row>
    <row r="29" spans="1:30" ht="12.65" customHeight="1" x14ac:dyDescent="0.3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</row>
    <row r="30" spans="1:30" ht="12.65" customHeight="1" x14ac:dyDescent="0.3">
      <c r="A30" s="21" t="s">
        <v>28</v>
      </c>
      <c r="B30" s="22">
        <v>2024</v>
      </c>
      <c r="C30" s="22">
        <v>2025</v>
      </c>
      <c r="D30" s="22">
        <v>2026</v>
      </c>
      <c r="E30" s="22">
        <v>2027</v>
      </c>
      <c r="F30" s="22">
        <v>2028</v>
      </c>
      <c r="G30" s="22">
        <v>2029</v>
      </c>
      <c r="H30" s="22">
        <v>2030</v>
      </c>
      <c r="I30" s="22">
        <v>2031</v>
      </c>
      <c r="J30" s="22">
        <v>2032</v>
      </c>
      <c r="K30" s="22">
        <v>2033</v>
      </c>
      <c r="L30" s="22">
        <v>2034</v>
      </c>
      <c r="M30" s="22">
        <v>2035</v>
      </c>
      <c r="N30" s="22">
        <v>2036</v>
      </c>
      <c r="O30" s="22">
        <v>2037</v>
      </c>
      <c r="P30" s="22">
        <v>2038</v>
      </c>
      <c r="Q30" s="22">
        <v>2039</v>
      </c>
      <c r="R30" s="22">
        <v>2040</v>
      </c>
      <c r="S30" s="22">
        <v>2041</v>
      </c>
      <c r="T30" s="22">
        <v>2042</v>
      </c>
      <c r="U30" s="22">
        <v>2043</v>
      </c>
      <c r="V30" s="22">
        <v>2044</v>
      </c>
      <c r="W30" s="22">
        <v>2045</v>
      </c>
      <c r="X30" s="22">
        <v>2046</v>
      </c>
      <c r="Y30" s="22">
        <v>2047</v>
      </c>
      <c r="Z30" s="22">
        <v>2048</v>
      </c>
      <c r="AA30" s="22">
        <v>2049</v>
      </c>
      <c r="AB30" s="23">
        <v>2050</v>
      </c>
    </row>
    <row r="31" spans="1:30" ht="12.65" customHeight="1" x14ac:dyDescent="0.3">
      <c r="A31" s="6" t="s">
        <v>2</v>
      </c>
      <c r="B31" s="7">
        <v>64.10284</v>
      </c>
      <c r="C31" s="7">
        <v>66.550479999999993</v>
      </c>
      <c r="D31" s="7">
        <v>63.840650000000004</v>
      </c>
      <c r="E31" s="7">
        <v>65.79316</v>
      </c>
      <c r="F31" s="7">
        <v>64.908569999999997</v>
      </c>
      <c r="G31" s="7">
        <v>65.887600000000006</v>
      </c>
      <c r="H31" s="7">
        <v>64.721459999999993</v>
      </c>
      <c r="I31" s="7">
        <v>68.04665</v>
      </c>
      <c r="J31" s="7">
        <v>65.262839999999997</v>
      </c>
      <c r="K31" s="7">
        <v>67.005630000000011</v>
      </c>
      <c r="L31" s="7">
        <v>66.212980000000002</v>
      </c>
      <c r="M31" s="7">
        <v>66.449809999999999</v>
      </c>
      <c r="N31" s="7">
        <v>65.931330000000003</v>
      </c>
      <c r="O31" s="7">
        <v>67.68113000000001</v>
      </c>
      <c r="P31" s="7">
        <v>65.539529999999999</v>
      </c>
      <c r="Q31" s="7">
        <v>66.814499999999995</v>
      </c>
      <c r="R31" s="7">
        <v>66.458259999999996</v>
      </c>
      <c r="S31" s="7">
        <v>66.376490000000004</v>
      </c>
      <c r="T31" s="7">
        <v>65.92307000000001</v>
      </c>
      <c r="U31" s="7">
        <v>67.590999999999994</v>
      </c>
      <c r="V31" s="7">
        <v>65.530519999999996</v>
      </c>
      <c r="W31" s="7">
        <v>66.805030000000002</v>
      </c>
      <c r="X31" s="7">
        <v>66.595550000000003</v>
      </c>
      <c r="Y31" s="7">
        <v>66.334759999999989</v>
      </c>
      <c r="Z31" s="7">
        <v>65.936160000000001</v>
      </c>
      <c r="AA31" s="7">
        <v>67.71802000000001</v>
      </c>
      <c r="AB31" s="7">
        <v>64.71508</v>
      </c>
    </row>
    <row r="32" spans="1:30" ht="12.65" customHeight="1" x14ac:dyDescent="0.3">
      <c r="A32" s="8" t="s">
        <v>1</v>
      </c>
      <c r="B32" s="7">
        <v>16.673869999999997</v>
      </c>
      <c r="C32" s="7">
        <v>14.82408</v>
      </c>
      <c r="D32" s="7">
        <v>14.604959999999998</v>
      </c>
      <c r="E32" s="7">
        <v>14.425739999999999</v>
      </c>
      <c r="F32" s="7">
        <v>14.099830000000001</v>
      </c>
      <c r="G32" s="7">
        <v>15.40856</v>
      </c>
      <c r="H32" s="7">
        <v>14.977540000000001</v>
      </c>
      <c r="I32" s="7">
        <v>15.711379999999998</v>
      </c>
      <c r="J32" s="7">
        <v>15.53468</v>
      </c>
      <c r="K32" s="7">
        <v>15.933729999999999</v>
      </c>
      <c r="L32" s="7">
        <v>16.086549999999999</v>
      </c>
      <c r="M32" s="7">
        <v>15.906030000000001</v>
      </c>
      <c r="N32" s="7">
        <v>15.80974</v>
      </c>
      <c r="O32" s="7">
        <v>15.73617</v>
      </c>
      <c r="P32" s="7">
        <v>15.997719999999999</v>
      </c>
      <c r="Q32" s="7">
        <v>15.453899999999999</v>
      </c>
      <c r="R32" s="7">
        <v>15.45284</v>
      </c>
      <c r="S32" s="7">
        <v>15.47625</v>
      </c>
      <c r="T32" s="7">
        <v>15.484219999999999</v>
      </c>
      <c r="U32" s="7">
        <v>15.49916</v>
      </c>
      <c r="V32" s="7">
        <v>15.47343</v>
      </c>
      <c r="W32" s="7">
        <v>15.437049999999999</v>
      </c>
      <c r="X32" s="7">
        <v>15.45027</v>
      </c>
      <c r="Y32" s="7">
        <v>15.47697</v>
      </c>
      <c r="Z32" s="7">
        <v>15.52918</v>
      </c>
      <c r="AA32" s="7">
        <v>15.45872</v>
      </c>
      <c r="AB32" s="7">
        <v>15.4397</v>
      </c>
    </row>
    <row r="33" spans="1:30" ht="12.65" customHeight="1" x14ac:dyDescent="0.3">
      <c r="A33" s="8" t="s">
        <v>6</v>
      </c>
      <c r="B33" s="7">
        <v>17.96575</v>
      </c>
      <c r="C33" s="7">
        <v>24.776580000000003</v>
      </c>
      <c r="D33" s="7">
        <v>26.813590000000001</v>
      </c>
      <c r="E33" s="7">
        <v>18.987470000000002</v>
      </c>
      <c r="F33" s="7">
        <v>17.539930000000002</v>
      </c>
      <c r="G33" s="7">
        <v>12.382940000000001</v>
      </c>
      <c r="H33" s="7">
        <v>11.71482</v>
      </c>
      <c r="I33" s="7">
        <v>11.48395</v>
      </c>
      <c r="J33" s="7">
        <v>0.92637000000000003</v>
      </c>
      <c r="K33" s="7">
        <v>0</v>
      </c>
      <c r="L33" s="7">
        <v>0</v>
      </c>
      <c r="M33" s="7">
        <v>0</v>
      </c>
      <c r="N33" s="7">
        <v>0</v>
      </c>
      <c r="O33" s="7">
        <v>0</v>
      </c>
      <c r="P33" s="7">
        <v>0</v>
      </c>
      <c r="Q33" s="7">
        <v>0</v>
      </c>
      <c r="R33" s="7">
        <v>0</v>
      </c>
      <c r="S33" s="7">
        <v>0</v>
      </c>
      <c r="T33" s="7">
        <v>0</v>
      </c>
      <c r="U33" s="7">
        <v>0</v>
      </c>
      <c r="V33" s="7">
        <v>0</v>
      </c>
      <c r="W33" s="7">
        <v>0</v>
      </c>
      <c r="X33" s="7">
        <v>0</v>
      </c>
      <c r="Y33" s="7">
        <v>0</v>
      </c>
      <c r="Z33" s="7">
        <v>0</v>
      </c>
      <c r="AA33" s="7">
        <v>0</v>
      </c>
      <c r="AB33" s="7">
        <v>0</v>
      </c>
    </row>
    <row r="34" spans="1:30" ht="12.65" customHeight="1" x14ac:dyDescent="0.3">
      <c r="A34" s="8" t="s">
        <v>5</v>
      </c>
      <c r="B34" s="7">
        <v>61.827809999999999</v>
      </c>
      <c r="C34" s="7">
        <v>55.47878</v>
      </c>
      <c r="D34" s="7">
        <v>56.252009999999999</v>
      </c>
      <c r="E34" s="7">
        <v>61.466419999999999</v>
      </c>
      <c r="F34" s="7">
        <v>62.578319999999998</v>
      </c>
      <c r="G34" s="7">
        <v>61.88955</v>
      </c>
      <c r="H34" s="7">
        <v>58.863920000000007</v>
      </c>
      <c r="I34" s="7">
        <v>50.767189999999999</v>
      </c>
      <c r="J34" s="7">
        <v>41.304290000000002</v>
      </c>
      <c r="K34" s="7">
        <v>13.78406</v>
      </c>
      <c r="L34" s="7">
        <v>2.58921</v>
      </c>
      <c r="M34" s="7">
        <v>1.47912</v>
      </c>
      <c r="N34" s="7">
        <v>1.2138599999999999</v>
      </c>
      <c r="O34" s="7">
        <v>1.00979</v>
      </c>
      <c r="P34" s="7">
        <v>0.86936000000000002</v>
      </c>
      <c r="Q34" s="7">
        <v>0.80665999999999993</v>
      </c>
      <c r="R34" s="7">
        <v>0.74288999999999994</v>
      </c>
      <c r="S34" s="7">
        <v>0.68157000000000001</v>
      </c>
      <c r="T34" s="7">
        <v>0.69191999999999998</v>
      </c>
      <c r="U34" s="7">
        <v>0.69923000000000002</v>
      </c>
      <c r="V34" s="7">
        <v>0.70343</v>
      </c>
      <c r="W34" s="7">
        <v>0.70096999999999998</v>
      </c>
      <c r="X34" s="7">
        <v>0.77759</v>
      </c>
      <c r="Y34" s="7">
        <v>0.79630000000000001</v>
      </c>
      <c r="Z34" s="7">
        <v>0.77325999999999995</v>
      </c>
      <c r="AA34" s="7">
        <v>0.78200000000000003</v>
      </c>
      <c r="AB34" s="7">
        <v>0.78491999999999995</v>
      </c>
    </row>
    <row r="35" spans="1:30" ht="12.65" customHeight="1" x14ac:dyDescent="0.3">
      <c r="A35" s="8" t="s">
        <v>7</v>
      </c>
      <c r="B35" s="7">
        <v>0</v>
      </c>
      <c r="C35" s="7">
        <v>0</v>
      </c>
      <c r="D35" s="7">
        <v>0</v>
      </c>
      <c r="E35" s="7">
        <v>0</v>
      </c>
      <c r="F35" s="7">
        <v>0</v>
      </c>
      <c r="G35" s="7">
        <v>0</v>
      </c>
      <c r="H35" s="7">
        <v>0</v>
      </c>
      <c r="I35" s="7">
        <v>0</v>
      </c>
      <c r="J35" s="7">
        <v>0</v>
      </c>
      <c r="K35" s="7">
        <v>16.2956</v>
      </c>
      <c r="L35" s="7">
        <v>18.740459999999999</v>
      </c>
      <c r="M35" s="7">
        <v>10.929489999999999</v>
      </c>
      <c r="N35" s="7">
        <v>10.138860000000001</v>
      </c>
      <c r="O35" s="7">
        <v>8.8752999999999993</v>
      </c>
      <c r="P35" s="7">
        <v>9.3597800000000007</v>
      </c>
      <c r="Q35" s="7">
        <v>8.9566299999999988</v>
      </c>
      <c r="R35" s="7">
        <v>8.9012600000000006</v>
      </c>
      <c r="S35" s="7">
        <v>8.6101499999999991</v>
      </c>
      <c r="T35" s="7">
        <v>9.7873199999999994</v>
      </c>
      <c r="U35" s="7">
        <v>9.2416800000000006</v>
      </c>
      <c r="V35" s="7">
        <v>10.38509</v>
      </c>
      <c r="W35" s="7">
        <v>10.748629999999999</v>
      </c>
      <c r="X35" s="7">
        <v>10.44214</v>
      </c>
      <c r="Y35" s="7">
        <v>10.77027</v>
      </c>
      <c r="Z35" s="7">
        <v>11.461</v>
      </c>
      <c r="AA35" s="7">
        <v>10.68037</v>
      </c>
      <c r="AB35" s="7">
        <v>11.6206</v>
      </c>
      <c r="AD35" s="9"/>
    </row>
    <row r="36" spans="1:30" ht="12.65" customHeight="1" x14ac:dyDescent="0.3">
      <c r="A36" s="8" t="s">
        <v>8</v>
      </c>
      <c r="B36" s="7">
        <v>0</v>
      </c>
      <c r="C36" s="7">
        <v>0</v>
      </c>
      <c r="D36" s="7">
        <v>0</v>
      </c>
      <c r="E36" s="7">
        <v>0</v>
      </c>
      <c r="F36" s="7">
        <v>0</v>
      </c>
      <c r="G36" s="7">
        <v>0</v>
      </c>
      <c r="H36" s="7">
        <v>0</v>
      </c>
      <c r="I36" s="7">
        <v>0</v>
      </c>
      <c r="J36" s="7">
        <v>0</v>
      </c>
      <c r="K36" s="7">
        <v>11.32714</v>
      </c>
      <c r="L36" s="7">
        <v>22.096439999999998</v>
      </c>
      <c r="M36" s="7">
        <v>31.780090000000001</v>
      </c>
      <c r="N36" s="7">
        <v>31.102550000000001</v>
      </c>
      <c r="O36" s="7">
        <v>30.49596</v>
      </c>
      <c r="P36" s="7">
        <v>30.60209</v>
      </c>
      <c r="Q36" s="7">
        <v>31.156209999999998</v>
      </c>
      <c r="R36" s="7">
        <v>31.615459999999999</v>
      </c>
      <c r="S36" s="7">
        <v>31.443450000000002</v>
      </c>
      <c r="T36" s="7">
        <v>31.47326</v>
      </c>
      <c r="U36" s="7">
        <v>31.150539999999999</v>
      </c>
      <c r="V36" s="7">
        <v>31.45534</v>
      </c>
      <c r="W36" s="7">
        <v>31.33736</v>
      </c>
      <c r="X36" s="7">
        <v>27.00037</v>
      </c>
      <c r="Y36" s="7">
        <v>26.773589999999999</v>
      </c>
      <c r="Z36" s="7">
        <v>27.33915</v>
      </c>
      <c r="AA36" s="7">
        <v>26.261749999999999</v>
      </c>
      <c r="AB36" s="7">
        <v>26.627400000000002</v>
      </c>
    </row>
    <row r="37" spans="1:30" ht="12.65" customHeight="1" x14ac:dyDescent="0.3">
      <c r="A37" s="8" t="s">
        <v>9</v>
      </c>
      <c r="B37" s="7">
        <v>6.5809300000000004</v>
      </c>
      <c r="C37" s="7">
        <v>8.2534799999999997</v>
      </c>
      <c r="D37" s="7">
        <v>9.0615900000000007</v>
      </c>
      <c r="E37" s="7">
        <v>12.80401</v>
      </c>
      <c r="F37" s="7">
        <v>15.97885</v>
      </c>
      <c r="G37" s="7">
        <v>19.550099999999997</v>
      </c>
      <c r="H37" s="7">
        <v>23.07039</v>
      </c>
      <c r="I37" s="7">
        <v>25.82236</v>
      </c>
      <c r="J37" s="7">
        <v>32.386569999999999</v>
      </c>
      <c r="K37" s="7">
        <v>33.483980000000003</v>
      </c>
      <c r="L37" s="7">
        <v>38.071570000000001</v>
      </c>
      <c r="M37" s="7">
        <v>41.473349999999996</v>
      </c>
      <c r="N37" s="7">
        <v>44.331319999999998</v>
      </c>
      <c r="O37" s="7">
        <v>45.211160000000007</v>
      </c>
      <c r="P37" s="7">
        <v>45.7239</v>
      </c>
      <c r="Q37" s="7">
        <v>47.048690000000001</v>
      </c>
      <c r="R37" s="7">
        <v>48.4238</v>
      </c>
      <c r="S37" s="7">
        <v>49.453969999999998</v>
      </c>
      <c r="T37" s="7">
        <v>50.476889999999997</v>
      </c>
      <c r="U37" s="7">
        <v>51.441309999999994</v>
      </c>
      <c r="V37" s="7">
        <v>52.805589999999995</v>
      </c>
      <c r="W37" s="7">
        <v>53.712690000000002</v>
      </c>
      <c r="X37" s="7">
        <v>55.817219999999999</v>
      </c>
      <c r="Y37" s="7">
        <v>58.324839999999995</v>
      </c>
      <c r="Z37" s="7">
        <v>59.63673</v>
      </c>
      <c r="AA37" s="7">
        <v>62.320519999999995</v>
      </c>
      <c r="AB37" s="7">
        <v>65.678219999999996</v>
      </c>
    </row>
    <row r="38" spans="1:30" ht="12.65" customHeight="1" x14ac:dyDescent="0.3">
      <c r="A38" s="8" t="s">
        <v>3</v>
      </c>
      <c r="B38" s="7">
        <v>3.2545199999999999</v>
      </c>
      <c r="C38" s="7">
        <v>3.2616199999999997</v>
      </c>
      <c r="D38" s="7">
        <v>3.6499600000000001</v>
      </c>
      <c r="E38" s="7">
        <v>3.4470500000000004</v>
      </c>
      <c r="F38" s="7">
        <v>3.6357300000000001</v>
      </c>
      <c r="G38" s="7">
        <v>4.0722500000000004</v>
      </c>
      <c r="H38" s="7">
        <v>4.9433199999999999</v>
      </c>
      <c r="I38" s="7">
        <v>5.5717600000000003</v>
      </c>
      <c r="J38" s="7">
        <v>4.4707100000000004</v>
      </c>
      <c r="K38" s="7">
        <v>5.30985</v>
      </c>
      <c r="L38" s="7">
        <v>8.5905799999999992</v>
      </c>
      <c r="M38" s="7">
        <v>10.183</v>
      </c>
      <c r="N38" s="7">
        <v>11.06794</v>
      </c>
      <c r="O38" s="7">
        <v>11.335000000000001</v>
      </c>
      <c r="P38" s="7">
        <v>11.45369</v>
      </c>
      <c r="Q38" s="7">
        <v>12.564909999999999</v>
      </c>
      <c r="R38" s="7">
        <v>13.748059999999999</v>
      </c>
      <c r="S38" s="7">
        <v>13.770959999999999</v>
      </c>
      <c r="T38" s="7">
        <v>13.932469999999999</v>
      </c>
      <c r="U38" s="7">
        <v>13.81143</v>
      </c>
      <c r="V38" s="7">
        <v>14.070290000000002</v>
      </c>
      <c r="W38" s="7">
        <v>14.14001</v>
      </c>
      <c r="X38" s="7">
        <v>14.01548</v>
      </c>
      <c r="Y38" s="7">
        <v>14.51615</v>
      </c>
      <c r="Z38" s="7">
        <v>15.302350000000001</v>
      </c>
      <c r="AA38" s="7">
        <v>15.934940000000001</v>
      </c>
      <c r="AB38" s="7">
        <v>16.87921</v>
      </c>
    </row>
    <row r="39" spans="1:30" ht="12.65" customHeight="1" x14ac:dyDescent="0.3">
      <c r="A39" s="8" t="s">
        <v>0</v>
      </c>
      <c r="B39" s="7">
        <v>0.26700000000000002</v>
      </c>
      <c r="C39" s="7">
        <v>0.45080999999999999</v>
      </c>
      <c r="D39" s="7">
        <v>0.61707000000000001</v>
      </c>
      <c r="E39" s="7">
        <v>1.55162</v>
      </c>
      <c r="F39" s="7">
        <v>2.10765</v>
      </c>
      <c r="G39" s="7">
        <v>2.6857800000000003</v>
      </c>
      <c r="H39" s="7">
        <v>3.28335</v>
      </c>
      <c r="I39" s="7">
        <v>3.8757199999999998</v>
      </c>
      <c r="J39" s="7">
        <v>4.6069499999999994</v>
      </c>
      <c r="K39" s="7">
        <v>5.15639</v>
      </c>
      <c r="L39" s="7">
        <v>5.7154499999999997</v>
      </c>
      <c r="M39" s="7">
        <v>6.22668</v>
      </c>
      <c r="N39" s="7">
        <v>6.7469999999999999</v>
      </c>
      <c r="O39" s="7">
        <v>7.1731199999999999</v>
      </c>
      <c r="P39" s="7">
        <v>7.59091</v>
      </c>
      <c r="Q39" s="7">
        <v>7.9443700000000002</v>
      </c>
      <c r="R39" s="7">
        <v>8.3287099999999992</v>
      </c>
      <c r="S39" s="7">
        <v>8.6054999999999993</v>
      </c>
      <c r="T39" s="7">
        <v>8.6232699999999998</v>
      </c>
      <c r="U39" s="7">
        <v>8.6850300000000011</v>
      </c>
      <c r="V39" s="7">
        <v>8.7746499999999994</v>
      </c>
      <c r="W39" s="7">
        <v>8.8464299999999998</v>
      </c>
      <c r="X39" s="7">
        <v>8.8933999999999997</v>
      </c>
      <c r="Y39" s="7">
        <v>8.8700200000000002</v>
      </c>
      <c r="Z39" s="7">
        <v>8.8844699999999985</v>
      </c>
      <c r="AA39" s="7">
        <v>8.87195</v>
      </c>
      <c r="AB39" s="7">
        <v>8.8631600000000006</v>
      </c>
    </row>
    <row r="40" spans="1:30" ht="12.65" customHeight="1" x14ac:dyDescent="0.3">
      <c r="A40" s="8" t="s">
        <v>4</v>
      </c>
      <c r="B40" s="7">
        <v>0.37613000000000002</v>
      </c>
      <c r="C40" s="7">
        <v>0.99182999999999999</v>
      </c>
      <c r="D40" s="7">
        <v>2.1210100000000001</v>
      </c>
      <c r="E40" s="7">
        <v>0.76207000000000003</v>
      </c>
      <c r="F40" s="7">
        <v>0.93296000000000001</v>
      </c>
      <c r="G40" s="7">
        <v>0.67870000000000008</v>
      </c>
      <c r="H40" s="7">
        <v>1.83613</v>
      </c>
      <c r="I40" s="7">
        <v>2.7992900000000001</v>
      </c>
      <c r="J40" s="7">
        <v>18.810009999999998</v>
      </c>
      <c r="K40" s="7">
        <v>15.87093</v>
      </c>
      <c r="L40" s="7">
        <v>10.435420000000001</v>
      </c>
      <c r="M40" s="7">
        <v>6.5460799999999999</v>
      </c>
      <c r="N40" s="7">
        <v>7.2266700000000004</v>
      </c>
      <c r="O40" s="7">
        <v>7.1741200000000003</v>
      </c>
      <c r="P40" s="7">
        <v>8.9651700000000005</v>
      </c>
      <c r="Q40" s="7">
        <v>8.1662299999999988</v>
      </c>
      <c r="R40" s="7">
        <v>8.3152800000000013</v>
      </c>
      <c r="S40" s="7">
        <v>8.2989300000000004</v>
      </c>
      <c r="T40" s="7">
        <v>8.0044500000000003</v>
      </c>
      <c r="U40" s="7">
        <v>7.5662700000000003</v>
      </c>
      <c r="V40" s="7">
        <v>8.6173600000000015</v>
      </c>
      <c r="W40" s="7">
        <v>7.3091099999999996</v>
      </c>
      <c r="X40" s="7">
        <v>11.3569</v>
      </c>
      <c r="Y40" s="7">
        <v>10.47847</v>
      </c>
      <c r="Z40" s="7">
        <v>10.640549999999999</v>
      </c>
      <c r="AA40" s="7">
        <v>9.3421800000000008</v>
      </c>
      <c r="AB40" s="7">
        <v>9.4534599999999998</v>
      </c>
    </row>
    <row r="41" spans="1:30" ht="12.65" customHeight="1" x14ac:dyDescent="0.3">
      <c r="A41" s="10" t="s">
        <v>11</v>
      </c>
      <c r="B41" s="11">
        <f>SUM(B31:B40)</f>
        <v>171.04884999999999</v>
      </c>
      <c r="C41" s="11">
        <f t="shared" ref="C41:AB41" si="2">SUM(C31:C40)</f>
        <v>174.58765999999997</v>
      </c>
      <c r="D41" s="11">
        <f t="shared" si="2"/>
        <v>176.96084000000002</v>
      </c>
      <c r="E41" s="11">
        <f t="shared" si="2"/>
        <v>179.23754000000002</v>
      </c>
      <c r="F41" s="11">
        <f t="shared" si="2"/>
        <v>181.78183999999999</v>
      </c>
      <c r="G41" s="11">
        <f t="shared" si="2"/>
        <v>182.55547999999996</v>
      </c>
      <c r="H41" s="11">
        <f t="shared" si="2"/>
        <v>183.41093000000001</v>
      </c>
      <c r="I41" s="11">
        <f t="shared" si="2"/>
        <v>184.07830000000001</v>
      </c>
      <c r="J41" s="11">
        <f t="shared" si="2"/>
        <v>183.30242000000001</v>
      </c>
      <c r="K41" s="11">
        <f t="shared" si="2"/>
        <v>184.16731000000001</v>
      </c>
      <c r="L41" s="11">
        <f t="shared" si="2"/>
        <v>188.53865999999999</v>
      </c>
      <c r="M41" s="11">
        <f t="shared" si="2"/>
        <v>190.97364999999996</v>
      </c>
      <c r="N41" s="11">
        <f t="shared" si="2"/>
        <v>193.56927000000002</v>
      </c>
      <c r="O41" s="11">
        <f t="shared" si="2"/>
        <v>194.69175000000001</v>
      </c>
      <c r="P41" s="11">
        <f t="shared" si="2"/>
        <v>196.10214999999999</v>
      </c>
      <c r="Q41" s="11">
        <f t="shared" si="2"/>
        <v>198.91210000000001</v>
      </c>
      <c r="R41" s="11">
        <f t="shared" si="2"/>
        <v>201.98656000000003</v>
      </c>
      <c r="S41" s="11">
        <f t="shared" si="2"/>
        <v>202.71727000000001</v>
      </c>
      <c r="T41" s="11">
        <f t="shared" si="2"/>
        <v>204.39686999999998</v>
      </c>
      <c r="U41" s="11">
        <f t="shared" si="2"/>
        <v>205.68565000000001</v>
      </c>
      <c r="V41" s="11">
        <f t="shared" si="2"/>
        <v>207.81569999999999</v>
      </c>
      <c r="W41" s="11">
        <f t="shared" si="2"/>
        <v>209.03727999999998</v>
      </c>
      <c r="X41" s="11">
        <f t="shared" si="2"/>
        <v>210.34892000000002</v>
      </c>
      <c r="Y41" s="11">
        <f t="shared" si="2"/>
        <v>212.34136999999998</v>
      </c>
      <c r="Z41" s="11">
        <f t="shared" si="2"/>
        <v>215.50284999999997</v>
      </c>
      <c r="AA41" s="11">
        <f t="shared" si="2"/>
        <v>217.37045000000001</v>
      </c>
      <c r="AB41" s="11">
        <f t="shared" si="2"/>
        <v>220.06175000000002</v>
      </c>
      <c r="AD41" s="12"/>
    </row>
    <row r="42" spans="1:30" ht="12.65" customHeight="1" x14ac:dyDescent="0.3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</row>
    <row r="43" spans="1:30" ht="12.65" customHeight="1" x14ac:dyDescent="0.3">
      <c r="A43" s="21" t="s">
        <v>29</v>
      </c>
      <c r="B43" s="22">
        <v>2024</v>
      </c>
      <c r="C43" s="22">
        <v>2025</v>
      </c>
      <c r="D43" s="22">
        <v>2026</v>
      </c>
      <c r="E43" s="22">
        <v>2027</v>
      </c>
      <c r="F43" s="22">
        <v>2028</v>
      </c>
      <c r="G43" s="22">
        <v>2029</v>
      </c>
      <c r="H43" s="22">
        <v>2030</v>
      </c>
      <c r="I43" s="22">
        <v>2031</v>
      </c>
      <c r="J43" s="22">
        <v>2032</v>
      </c>
      <c r="K43" s="22">
        <v>2033</v>
      </c>
      <c r="L43" s="22">
        <v>2034</v>
      </c>
      <c r="M43" s="22">
        <v>2035</v>
      </c>
      <c r="N43" s="22">
        <v>2036</v>
      </c>
      <c r="O43" s="22">
        <v>2037</v>
      </c>
      <c r="P43" s="22">
        <v>2038</v>
      </c>
      <c r="Q43" s="22">
        <v>2039</v>
      </c>
      <c r="R43" s="22">
        <v>2040</v>
      </c>
      <c r="S43" s="22">
        <v>2041</v>
      </c>
      <c r="T43" s="22">
        <v>2042</v>
      </c>
      <c r="U43" s="22">
        <v>2043</v>
      </c>
      <c r="V43" s="22">
        <v>2044</v>
      </c>
      <c r="W43" s="22">
        <v>2045</v>
      </c>
      <c r="X43" s="22">
        <v>2046</v>
      </c>
      <c r="Y43" s="22">
        <v>2047</v>
      </c>
      <c r="Z43" s="22">
        <v>2048</v>
      </c>
      <c r="AA43" s="22">
        <v>2049</v>
      </c>
      <c r="AB43" s="23">
        <v>2050</v>
      </c>
    </row>
    <row r="44" spans="1:30" ht="12.65" customHeight="1" x14ac:dyDescent="0.3">
      <c r="A44" s="6" t="s">
        <v>2</v>
      </c>
      <c r="B44" s="7">
        <v>64.064080000000004</v>
      </c>
      <c r="C44" s="7">
        <v>66.568130000000011</v>
      </c>
      <c r="D44" s="7">
        <v>63.814219999999999</v>
      </c>
      <c r="E44" s="7">
        <v>65.861729999999994</v>
      </c>
      <c r="F44" s="7">
        <v>65.127949999999998</v>
      </c>
      <c r="G44" s="7">
        <v>65.876229999999993</v>
      </c>
      <c r="H44" s="7">
        <v>64.828599999999994</v>
      </c>
      <c r="I44" s="7">
        <v>68.020750000000007</v>
      </c>
      <c r="J44" s="7">
        <v>65.019210000000001</v>
      </c>
      <c r="K44" s="7">
        <v>66.952100000000002</v>
      </c>
      <c r="L44" s="7">
        <v>66.458410000000001</v>
      </c>
      <c r="M44" s="7">
        <v>66.122050000000002</v>
      </c>
      <c r="N44" s="7">
        <v>65.936729999999997</v>
      </c>
      <c r="O44" s="7">
        <v>67.629600000000011</v>
      </c>
      <c r="P44" s="7">
        <v>65.303100000000001</v>
      </c>
      <c r="Q44" s="7">
        <v>66.978549999999998</v>
      </c>
      <c r="R44" s="7">
        <v>66.669110000000003</v>
      </c>
      <c r="S44" s="7">
        <v>66.254249999999999</v>
      </c>
      <c r="T44" s="7">
        <v>65.834720000000004</v>
      </c>
      <c r="U44" s="7">
        <v>67.625960000000006</v>
      </c>
      <c r="V44" s="7">
        <v>65.472349999999992</v>
      </c>
      <c r="W44" s="7">
        <v>66.791920000000005</v>
      </c>
      <c r="X44" s="7">
        <v>66.462419999999995</v>
      </c>
      <c r="Y44" s="7">
        <v>66.34866000000001</v>
      </c>
      <c r="Z44" s="7">
        <v>66.03501</v>
      </c>
      <c r="AA44" s="7">
        <v>67.690330000000003</v>
      </c>
      <c r="AB44" s="7">
        <v>64.761989999999997</v>
      </c>
    </row>
    <row r="45" spans="1:30" ht="12.65" customHeight="1" x14ac:dyDescent="0.3">
      <c r="A45" s="8" t="s">
        <v>1</v>
      </c>
      <c r="B45" s="7">
        <v>16.668950000000002</v>
      </c>
      <c r="C45" s="7">
        <v>14.823319999999999</v>
      </c>
      <c r="D45" s="7">
        <v>14.60806</v>
      </c>
      <c r="E45" s="7">
        <v>14.42632</v>
      </c>
      <c r="F45" s="7">
        <v>14.10901</v>
      </c>
      <c r="G45" s="7">
        <v>15.41093</v>
      </c>
      <c r="H45" s="7">
        <v>14.978629999999999</v>
      </c>
      <c r="I45" s="7">
        <v>15.711459999999999</v>
      </c>
      <c r="J45" s="7">
        <v>15.534940000000001</v>
      </c>
      <c r="K45" s="7">
        <v>15.93144</v>
      </c>
      <c r="L45" s="7">
        <v>16.08033</v>
      </c>
      <c r="M45" s="7">
        <v>15.930489999999999</v>
      </c>
      <c r="N45" s="7">
        <v>15.806389999999999</v>
      </c>
      <c r="O45" s="7">
        <v>15.736049999999999</v>
      </c>
      <c r="P45" s="7">
        <v>16.019479999999998</v>
      </c>
      <c r="Q45" s="7">
        <v>15.455120000000001</v>
      </c>
      <c r="R45" s="7">
        <v>15.46064</v>
      </c>
      <c r="S45" s="7">
        <v>15.471170000000001</v>
      </c>
      <c r="T45" s="7">
        <v>15.480319999999999</v>
      </c>
      <c r="U45" s="7">
        <v>15.500120000000001</v>
      </c>
      <c r="V45" s="7">
        <v>15.468069999999999</v>
      </c>
      <c r="W45" s="7">
        <v>15.43723</v>
      </c>
      <c r="X45" s="7">
        <v>15.441649999999999</v>
      </c>
      <c r="Y45" s="7">
        <v>15.474770000000001</v>
      </c>
      <c r="Z45" s="7">
        <v>15.524419999999999</v>
      </c>
      <c r="AA45" s="7">
        <v>15.483930000000001</v>
      </c>
      <c r="AB45" s="7">
        <v>15.43469</v>
      </c>
    </row>
    <row r="46" spans="1:30" ht="12.65" customHeight="1" x14ac:dyDescent="0.3">
      <c r="A46" s="8" t="s">
        <v>6</v>
      </c>
      <c r="B46" s="7">
        <v>18.090869999999999</v>
      </c>
      <c r="C46" s="7">
        <v>24.607310000000002</v>
      </c>
      <c r="D46" s="7">
        <v>26.276160000000001</v>
      </c>
      <c r="E46" s="7">
        <v>18.406759999999998</v>
      </c>
      <c r="F46" s="7">
        <v>16.562459999999998</v>
      </c>
      <c r="G46" s="7">
        <v>11.83803</v>
      </c>
      <c r="H46" s="7">
        <v>11.60727</v>
      </c>
      <c r="I46" s="7">
        <v>11.28349</v>
      </c>
      <c r="J46" s="7">
        <v>0.95723999999999998</v>
      </c>
      <c r="K46" s="7">
        <v>0</v>
      </c>
      <c r="L46" s="7">
        <v>0</v>
      </c>
      <c r="M46" s="7">
        <v>0</v>
      </c>
      <c r="N46" s="7">
        <v>0</v>
      </c>
      <c r="O46" s="7">
        <v>0</v>
      </c>
      <c r="P46" s="7">
        <v>0</v>
      </c>
      <c r="Q46" s="7">
        <v>0</v>
      </c>
      <c r="R46" s="7">
        <v>0</v>
      </c>
      <c r="S46" s="7">
        <v>0</v>
      </c>
      <c r="T46" s="7">
        <v>0</v>
      </c>
      <c r="U46" s="7">
        <v>0</v>
      </c>
      <c r="V46" s="7">
        <v>0</v>
      </c>
      <c r="W46" s="7">
        <v>0</v>
      </c>
      <c r="X46" s="7">
        <v>0</v>
      </c>
      <c r="Y46" s="7">
        <v>0</v>
      </c>
      <c r="Z46" s="7">
        <v>0</v>
      </c>
      <c r="AA46" s="7">
        <v>0</v>
      </c>
      <c r="AB46" s="7">
        <v>0</v>
      </c>
    </row>
    <row r="47" spans="1:30" ht="12.65" customHeight="1" x14ac:dyDescent="0.3">
      <c r="A47" s="8" t="s">
        <v>5</v>
      </c>
      <c r="B47" s="7">
        <v>61.733300000000007</v>
      </c>
      <c r="C47" s="7">
        <v>55.417310000000001</v>
      </c>
      <c r="D47" s="7">
        <v>56.533800000000006</v>
      </c>
      <c r="E47" s="7">
        <v>61.910260000000001</v>
      </c>
      <c r="F47" s="7">
        <v>63.211219999999997</v>
      </c>
      <c r="G47" s="7">
        <v>63.295250000000003</v>
      </c>
      <c r="H47" s="7">
        <v>60.490170000000006</v>
      </c>
      <c r="I47" s="7">
        <v>53.515600000000006</v>
      </c>
      <c r="J47" s="7">
        <v>48.270040000000002</v>
      </c>
      <c r="K47" s="7">
        <v>14.043629999999999</v>
      </c>
      <c r="L47" s="7">
        <v>3.0538699999999999</v>
      </c>
      <c r="M47" s="7">
        <v>1.4457599999999999</v>
      </c>
      <c r="N47" s="7">
        <v>1.09629</v>
      </c>
      <c r="O47" s="7">
        <v>0.95401999999999998</v>
      </c>
      <c r="P47" s="7">
        <v>0.88082000000000005</v>
      </c>
      <c r="Q47" s="7">
        <v>0.83351999999999993</v>
      </c>
      <c r="R47" s="7">
        <v>0.85645000000000004</v>
      </c>
      <c r="S47" s="7">
        <v>0.81662000000000001</v>
      </c>
      <c r="T47" s="7">
        <v>0.83105999999999991</v>
      </c>
      <c r="U47" s="7">
        <v>0.88157000000000008</v>
      </c>
      <c r="V47" s="7">
        <v>0.86997999999999998</v>
      </c>
      <c r="W47" s="7">
        <v>0.81862999999999997</v>
      </c>
      <c r="X47" s="7">
        <v>0.92464999999999997</v>
      </c>
      <c r="Y47" s="7">
        <v>0.89707999999999999</v>
      </c>
      <c r="Z47" s="7">
        <v>0.96636999999999995</v>
      </c>
      <c r="AA47" s="7">
        <v>0.83114999999999994</v>
      </c>
      <c r="AB47" s="7">
        <v>0.89544000000000001</v>
      </c>
    </row>
    <row r="48" spans="1:30" ht="12.65" customHeight="1" x14ac:dyDescent="0.3">
      <c r="A48" s="8" t="s">
        <v>7</v>
      </c>
      <c r="B48" s="7">
        <v>0</v>
      </c>
      <c r="C48" s="7">
        <v>0</v>
      </c>
      <c r="D48" s="7">
        <v>0</v>
      </c>
      <c r="E48" s="7">
        <v>0</v>
      </c>
      <c r="F48" s="7">
        <v>0</v>
      </c>
      <c r="G48" s="7">
        <v>0</v>
      </c>
      <c r="H48" s="7">
        <v>0</v>
      </c>
      <c r="I48" s="7">
        <v>0</v>
      </c>
      <c r="J48" s="7">
        <v>0</v>
      </c>
      <c r="K48" s="7">
        <v>22.291509999999999</v>
      </c>
      <c r="L48" s="7">
        <v>24.518150000000002</v>
      </c>
      <c r="M48" s="7">
        <v>16.976689999999998</v>
      </c>
      <c r="N48" s="7">
        <v>15.63044</v>
      </c>
      <c r="O48" s="7">
        <v>14.146330000000001</v>
      </c>
      <c r="P48" s="7">
        <v>14.610440000000001</v>
      </c>
      <c r="Q48" s="7">
        <v>15.175540000000002</v>
      </c>
      <c r="R48" s="7">
        <v>15.45773</v>
      </c>
      <c r="S48" s="7">
        <v>15.710780000000002</v>
      </c>
      <c r="T48" s="7">
        <v>17.20318</v>
      </c>
      <c r="U48" s="7">
        <v>16.827650000000002</v>
      </c>
      <c r="V48" s="7">
        <v>18.724340000000002</v>
      </c>
      <c r="W48" s="7">
        <v>19.197569999999999</v>
      </c>
      <c r="X48" s="7">
        <v>19.149939999999997</v>
      </c>
      <c r="Y48" s="7">
        <v>19.478490000000001</v>
      </c>
      <c r="Z48" s="7">
        <v>20.21771</v>
      </c>
      <c r="AA48" s="7">
        <v>19.388630000000003</v>
      </c>
      <c r="AB48" s="7">
        <v>21.236990000000002</v>
      </c>
      <c r="AD48" s="9"/>
    </row>
    <row r="49" spans="1:31" ht="12.65" customHeight="1" x14ac:dyDescent="0.3">
      <c r="A49" s="8" t="s">
        <v>8</v>
      </c>
      <c r="B49" s="7">
        <v>0</v>
      </c>
      <c r="C49" s="7">
        <v>0</v>
      </c>
      <c r="D49" s="7">
        <v>0</v>
      </c>
      <c r="E49" s="7">
        <v>0</v>
      </c>
      <c r="F49" s="7">
        <v>0</v>
      </c>
      <c r="G49" s="7">
        <v>0</v>
      </c>
      <c r="H49" s="7">
        <v>0</v>
      </c>
      <c r="I49" s="7">
        <v>0</v>
      </c>
      <c r="J49" s="7">
        <v>0</v>
      </c>
      <c r="K49" s="7">
        <v>11.44158</v>
      </c>
      <c r="L49" s="7">
        <v>22.52064</v>
      </c>
      <c r="M49" s="7">
        <v>32.883470000000003</v>
      </c>
      <c r="N49" s="7">
        <v>32.213140000000003</v>
      </c>
      <c r="O49" s="7">
        <v>31.803330000000003</v>
      </c>
      <c r="P49" s="7">
        <v>32.092979999999997</v>
      </c>
      <c r="Q49" s="7">
        <v>32.191279999999999</v>
      </c>
      <c r="R49" s="7">
        <v>32.42698</v>
      </c>
      <c r="S49" s="7">
        <v>32.313450000000003</v>
      </c>
      <c r="T49" s="7">
        <v>32.622880000000002</v>
      </c>
      <c r="U49" s="7">
        <v>32.524479999999997</v>
      </c>
      <c r="V49" s="7">
        <v>32.90813</v>
      </c>
      <c r="W49" s="7">
        <v>33.082730000000005</v>
      </c>
      <c r="X49" s="7">
        <v>29.826880000000003</v>
      </c>
      <c r="Y49" s="7">
        <v>29.772740000000002</v>
      </c>
      <c r="Z49" s="7">
        <v>29.788529999999998</v>
      </c>
      <c r="AA49" s="7">
        <v>29.429939999999998</v>
      </c>
      <c r="AB49" s="7">
        <v>29.435140000000001</v>
      </c>
    </row>
    <row r="50" spans="1:31" ht="12.65" customHeight="1" x14ac:dyDescent="0.3">
      <c r="A50" s="8" t="s">
        <v>9</v>
      </c>
      <c r="B50" s="7">
        <v>6.58101</v>
      </c>
      <c r="C50" s="7">
        <v>8.501100000000001</v>
      </c>
      <c r="D50" s="7">
        <v>9.3759800000000002</v>
      </c>
      <c r="E50" s="7">
        <v>12.60117</v>
      </c>
      <c r="F50" s="7">
        <v>15.385639999999999</v>
      </c>
      <c r="G50" s="7">
        <v>17.705310000000001</v>
      </c>
      <c r="H50" s="7">
        <v>20.067270000000001</v>
      </c>
      <c r="I50" s="7">
        <v>21.57076</v>
      </c>
      <c r="J50" s="7">
        <v>22.992930000000001</v>
      </c>
      <c r="K50" s="7">
        <v>23.59721</v>
      </c>
      <c r="L50" s="7">
        <v>26.513259999999999</v>
      </c>
      <c r="M50" s="7">
        <v>29.63653</v>
      </c>
      <c r="N50" s="7">
        <v>32.872059999999998</v>
      </c>
      <c r="O50" s="7">
        <v>33.671379999999999</v>
      </c>
      <c r="P50" s="7">
        <v>33.665709999999997</v>
      </c>
      <c r="Q50" s="7">
        <v>33.716540000000002</v>
      </c>
      <c r="R50" s="7">
        <v>33.77028</v>
      </c>
      <c r="S50" s="7">
        <v>33.739460000000001</v>
      </c>
      <c r="T50" s="7">
        <v>33.668430000000001</v>
      </c>
      <c r="U50" s="7">
        <v>33.660129999999995</v>
      </c>
      <c r="V50" s="7">
        <v>33.754760000000005</v>
      </c>
      <c r="W50" s="7">
        <v>33.728439999999999</v>
      </c>
      <c r="X50" s="7">
        <v>35.969970000000004</v>
      </c>
      <c r="Y50" s="7">
        <v>38.143599999999999</v>
      </c>
      <c r="Z50" s="7">
        <v>40.172359999999998</v>
      </c>
      <c r="AA50" s="7">
        <v>42.295780000000001</v>
      </c>
      <c r="AB50" s="7">
        <v>44.534649999999999</v>
      </c>
    </row>
    <row r="51" spans="1:31" ht="12.65" customHeight="1" x14ac:dyDescent="0.3">
      <c r="A51" s="8" t="s">
        <v>3</v>
      </c>
      <c r="B51" s="7">
        <v>3.2414299999999998</v>
      </c>
      <c r="C51" s="7">
        <v>3.3909099999999999</v>
      </c>
      <c r="D51" s="7">
        <v>3.6841999999999997</v>
      </c>
      <c r="E51" s="7">
        <v>3.5738099999999999</v>
      </c>
      <c r="F51" s="7">
        <v>3.6943600000000001</v>
      </c>
      <c r="G51" s="7">
        <v>3.66303</v>
      </c>
      <c r="H51" s="7">
        <v>3.9934099999999999</v>
      </c>
      <c r="I51" s="7">
        <v>4.7183700000000002</v>
      </c>
      <c r="J51" s="7">
        <v>3.5855300000000003</v>
      </c>
      <c r="K51" s="7">
        <v>4.1604299999999999</v>
      </c>
      <c r="L51" s="7">
        <v>7.4438999999999993</v>
      </c>
      <c r="M51" s="7">
        <v>8.9991200000000013</v>
      </c>
      <c r="N51" s="7">
        <v>9.9196600000000004</v>
      </c>
      <c r="O51" s="7">
        <v>10.316079999999999</v>
      </c>
      <c r="P51" s="7">
        <v>10.40574</v>
      </c>
      <c r="Q51" s="7">
        <v>10.5442</v>
      </c>
      <c r="R51" s="7">
        <v>10.47668</v>
      </c>
      <c r="S51" s="7">
        <v>10.52305</v>
      </c>
      <c r="T51" s="7">
        <v>10.596159999999999</v>
      </c>
      <c r="U51" s="7">
        <v>10.65911</v>
      </c>
      <c r="V51" s="7">
        <v>11.12665</v>
      </c>
      <c r="W51" s="7">
        <v>11.08882</v>
      </c>
      <c r="X51" s="7">
        <v>11.042</v>
      </c>
      <c r="Y51" s="7">
        <v>11.718639999999999</v>
      </c>
      <c r="Z51" s="7">
        <v>12.59071</v>
      </c>
      <c r="AA51" s="7">
        <v>13.130979999999999</v>
      </c>
      <c r="AB51" s="7">
        <v>14.02806</v>
      </c>
    </row>
    <row r="52" spans="1:31" ht="12.65" customHeight="1" x14ac:dyDescent="0.3">
      <c r="A52" s="8" t="s">
        <v>0</v>
      </c>
      <c r="B52" s="7">
        <v>0.28594999999999998</v>
      </c>
      <c r="C52" s="7">
        <v>0.49384</v>
      </c>
      <c r="D52" s="7">
        <v>0.69090999999999991</v>
      </c>
      <c r="E52" s="7">
        <v>1.9456099999999998</v>
      </c>
      <c r="F52" s="7">
        <v>2.8431199999999999</v>
      </c>
      <c r="G52" s="7">
        <v>3.7153899999999997</v>
      </c>
      <c r="H52" s="7">
        <v>4.6090900000000001</v>
      </c>
      <c r="I52" s="7">
        <v>5.4856600000000002</v>
      </c>
      <c r="J52" s="7">
        <v>6.5366099999999996</v>
      </c>
      <c r="K52" s="7">
        <v>7.37514</v>
      </c>
      <c r="L52" s="7">
        <v>8.2659400000000005</v>
      </c>
      <c r="M52" s="7">
        <v>9.0502400000000005</v>
      </c>
      <c r="N52" s="7">
        <v>9.8546499999999995</v>
      </c>
      <c r="O52" s="7">
        <v>10.483409999999999</v>
      </c>
      <c r="P52" s="7">
        <v>11.11218</v>
      </c>
      <c r="Q52" s="7">
        <v>11.63091</v>
      </c>
      <c r="R52" s="7">
        <v>12.24776</v>
      </c>
      <c r="S52" s="7">
        <v>12.648759999999999</v>
      </c>
      <c r="T52" s="7">
        <v>12.73152</v>
      </c>
      <c r="U52" s="7">
        <v>12.87969</v>
      </c>
      <c r="V52" s="7">
        <v>13.03349</v>
      </c>
      <c r="W52" s="7">
        <v>13.20983</v>
      </c>
      <c r="X52" s="7">
        <v>13.290419999999999</v>
      </c>
      <c r="Y52" s="7">
        <v>13.24024</v>
      </c>
      <c r="Z52" s="7">
        <v>13.27224</v>
      </c>
      <c r="AA52" s="7">
        <v>13.266780000000001</v>
      </c>
      <c r="AB52" s="7">
        <v>13.231249999999999</v>
      </c>
    </row>
    <row r="53" spans="1:31" ht="12.65" customHeight="1" x14ac:dyDescent="0.3">
      <c r="A53" s="8" t="s">
        <v>4</v>
      </c>
      <c r="B53" s="7">
        <v>0.36637000000000003</v>
      </c>
      <c r="C53" s="7">
        <v>0.93991000000000002</v>
      </c>
      <c r="D53" s="7">
        <v>2.0155699999999999</v>
      </c>
      <c r="E53" s="7">
        <v>0.67379999999999995</v>
      </c>
      <c r="F53" s="7">
        <v>0.93622000000000005</v>
      </c>
      <c r="G53" s="7">
        <v>0.61232000000000009</v>
      </c>
      <c r="H53" s="7">
        <v>1.7654799999999999</v>
      </c>
      <c r="I53" s="7">
        <v>2.8195300000000003</v>
      </c>
      <c r="J53" s="7">
        <v>19.437729999999998</v>
      </c>
      <c r="K53" s="7">
        <v>17.10341</v>
      </c>
      <c r="L53" s="7">
        <v>12.39165</v>
      </c>
      <c r="M53" s="7">
        <v>8.61937</v>
      </c>
      <c r="N53" s="7">
        <v>8.9813099999999988</v>
      </c>
      <c r="O53" s="7">
        <v>8.8377499999999998</v>
      </c>
      <c r="P53" s="7">
        <v>10.88115</v>
      </c>
      <c r="Q53" s="7">
        <v>10.10576</v>
      </c>
      <c r="R53" s="7">
        <v>10.892340000000001</v>
      </c>
      <c r="S53" s="7">
        <v>11.534219999999999</v>
      </c>
      <c r="T53" s="7">
        <v>11.62795</v>
      </c>
      <c r="U53" s="7">
        <v>11.52441</v>
      </c>
      <c r="V53" s="7">
        <v>13.120659999999999</v>
      </c>
      <c r="W53" s="7">
        <v>12.228399999999999</v>
      </c>
      <c r="X53" s="7">
        <v>14.874000000000001</v>
      </c>
      <c r="Y53" s="7">
        <v>14.143870000000001</v>
      </c>
      <c r="Z53" s="7">
        <v>13.892329999999999</v>
      </c>
      <c r="AA53" s="7">
        <v>12.71613</v>
      </c>
      <c r="AB53" s="7">
        <v>13.307360000000001</v>
      </c>
      <c r="AE53" s="19"/>
    </row>
    <row r="54" spans="1:31" ht="12.65" customHeight="1" x14ac:dyDescent="0.3">
      <c r="A54" s="10" t="s">
        <v>11</v>
      </c>
      <c r="B54" s="11">
        <f>SUM(B44:B53)</f>
        <v>171.03196000000003</v>
      </c>
      <c r="C54" s="11">
        <f t="shared" ref="C54:AB54" si="3">SUM(C44:C53)</f>
        <v>174.74182999999999</v>
      </c>
      <c r="D54" s="11">
        <f t="shared" si="3"/>
        <v>176.99890000000002</v>
      </c>
      <c r="E54" s="11">
        <f t="shared" si="3"/>
        <v>179.39945999999998</v>
      </c>
      <c r="F54" s="11">
        <f t="shared" si="3"/>
        <v>181.86997999999997</v>
      </c>
      <c r="G54" s="11">
        <f t="shared" si="3"/>
        <v>182.11649000000003</v>
      </c>
      <c r="H54" s="11">
        <f t="shared" si="3"/>
        <v>182.33992000000003</v>
      </c>
      <c r="I54" s="11">
        <f t="shared" si="3"/>
        <v>183.12562000000003</v>
      </c>
      <c r="J54" s="11">
        <f t="shared" si="3"/>
        <v>182.33422999999999</v>
      </c>
      <c r="K54" s="11">
        <f t="shared" si="3"/>
        <v>182.89644999999996</v>
      </c>
      <c r="L54" s="11">
        <f t="shared" si="3"/>
        <v>187.24615000000003</v>
      </c>
      <c r="M54" s="11">
        <f t="shared" si="3"/>
        <v>189.66371999999998</v>
      </c>
      <c r="N54" s="11">
        <f t="shared" si="3"/>
        <v>192.31066999999999</v>
      </c>
      <c r="O54" s="11">
        <f t="shared" si="3"/>
        <v>193.57795000000002</v>
      </c>
      <c r="P54" s="11">
        <f t="shared" si="3"/>
        <v>194.97159999999997</v>
      </c>
      <c r="Q54" s="11">
        <f t="shared" si="3"/>
        <v>196.63141999999999</v>
      </c>
      <c r="R54" s="11">
        <f t="shared" si="3"/>
        <v>198.25796999999997</v>
      </c>
      <c r="S54" s="11">
        <f t="shared" si="3"/>
        <v>199.01176000000004</v>
      </c>
      <c r="T54" s="11">
        <f t="shared" si="3"/>
        <v>200.59621999999999</v>
      </c>
      <c r="U54" s="11">
        <f t="shared" si="3"/>
        <v>202.08311999999998</v>
      </c>
      <c r="V54" s="11">
        <f t="shared" si="3"/>
        <v>204.47842999999997</v>
      </c>
      <c r="W54" s="11">
        <f t="shared" si="3"/>
        <v>205.58357000000001</v>
      </c>
      <c r="X54" s="11">
        <f t="shared" si="3"/>
        <v>206.98193000000001</v>
      </c>
      <c r="Y54" s="11">
        <f t="shared" si="3"/>
        <v>209.21808999999999</v>
      </c>
      <c r="Z54" s="11">
        <f t="shared" si="3"/>
        <v>212.45967999999999</v>
      </c>
      <c r="AA54" s="11">
        <f t="shared" si="3"/>
        <v>214.23365000000001</v>
      </c>
      <c r="AB54" s="11">
        <f t="shared" si="3"/>
        <v>216.86556999999999</v>
      </c>
      <c r="AD54" s="12"/>
    </row>
    <row r="55" spans="1:31" ht="12.65" customHeight="1" x14ac:dyDescent="0.3">
      <c r="A55" s="13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</row>
    <row r="56" spans="1:31" ht="12.65" customHeight="1" x14ac:dyDescent="0.3">
      <c r="A56" s="21" t="s">
        <v>30</v>
      </c>
      <c r="B56" s="22">
        <v>2024</v>
      </c>
      <c r="C56" s="22">
        <v>2025</v>
      </c>
      <c r="D56" s="22">
        <v>2026</v>
      </c>
      <c r="E56" s="22">
        <v>2027</v>
      </c>
      <c r="F56" s="22">
        <v>2028</v>
      </c>
      <c r="G56" s="22">
        <v>2029</v>
      </c>
      <c r="H56" s="22">
        <v>2030</v>
      </c>
      <c r="I56" s="22">
        <v>2031</v>
      </c>
      <c r="J56" s="22">
        <v>2032</v>
      </c>
      <c r="K56" s="22">
        <v>2033</v>
      </c>
      <c r="L56" s="22">
        <v>2034</v>
      </c>
      <c r="M56" s="22">
        <v>2035</v>
      </c>
      <c r="N56" s="22">
        <v>2036</v>
      </c>
      <c r="O56" s="22">
        <v>2037</v>
      </c>
      <c r="P56" s="22">
        <v>2038</v>
      </c>
      <c r="Q56" s="22">
        <v>2039</v>
      </c>
      <c r="R56" s="22">
        <v>2040</v>
      </c>
      <c r="S56" s="22">
        <v>2041</v>
      </c>
      <c r="T56" s="22">
        <v>2042</v>
      </c>
      <c r="U56" s="22">
        <v>2043</v>
      </c>
      <c r="V56" s="22">
        <v>2044</v>
      </c>
      <c r="W56" s="22">
        <v>2045</v>
      </c>
      <c r="X56" s="22">
        <v>2046</v>
      </c>
      <c r="Y56" s="22">
        <v>2047</v>
      </c>
      <c r="Z56" s="22">
        <v>2048</v>
      </c>
      <c r="AA56" s="22">
        <v>2049</v>
      </c>
      <c r="AB56" s="23">
        <v>2050</v>
      </c>
    </row>
    <row r="57" spans="1:31" ht="12.65" customHeight="1" x14ac:dyDescent="0.3">
      <c r="A57" s="6" t="s">
        <v>2</v>
      </c>
      <c r="B57" s="7">
        <v>64.180890000000005</v>
      </c>
      <c r="C57" s="7">
        <v>66.625810000000001</v>
      </c>
      <c r="D57" s="7">
        <v>63.810379999999995</v>
      </c>
      <c r="E57" s="7">
        <v>65.735230000000001</v>
      </c>
      <c r="F57" s="7">
        <v>65.30680000000001</v>
      </c>
      <c r="G57" s="7">
        <v>65.694710000000001</v>
      </c>
      <c r="H57" s="7">
        <v>64.865499999999997</v>
      </c>
      <c r="I57" s="7">
        <v>68.108999999999995</v>
      </c>
      <c r="J57" s="7">
        <v>65.452579999999998</v>
      </c>
      <c r="K57" s="7">
        <v>69.392649999999989</v>
      </c>
      <c r="L57" s="7">
        <v>68.715159999999997</v>
      </c>
      <c r="M57" s="7">
        <v>71.048249999999996</v>
      </c>
      <c r="N57" s="7">
        <v>73.022300000000001</v>
      </c>
      <c r="O57" s="7">
        <v>77.065619999999996</v>
      </c>
      <c r="P57" s="7">
        <v>74.868800000000007</v>
      </c>
      <c r="Q57" s="7">
        <v>76.496929999999992</v>
      </c>
      <c r="R57" s="7">
        <v>76.206009999999992</v>
      </c>
      <c r="S57" s="7">
        <v>75.815770000000001</v>
      </c>
      <c r="T57" s="7">
        <v>75.450969999999998</v>
      </c>
      <c r="U57" s="7">
        <v>77.206119999999999</v>
      </c>
      <c r="V57" s="7">
        <v>75.011070000000004</v>
      </c>
      <c r="W57" s="7">
        <v>76.5441</v>
      </c>
      <c r="X57" s="7">
        <v>75.811030000000002</v>
      </c>
      <c r="Y57" s="7">
        <v>75.792050000000003</v>
      </c>
      <c r="Z57" s="7">
        <v>75.556960000000004</v>
      </c>
      <c r="AA57" s="7">
        <v>77.246179999999995</v>
      </c>
      <c r="AB57" s="7">
        <v>74.549600000000012</v>
      </c>
    </row>
    <row r="58" spans="1:31" ht="12.65" customHeight="1" x14ac:dyDescent="0.3">
      <c r="A58" s="8" t="s">
        <v>1</v>
      </c>
      <c r="B58" s="7">
        <v>16.661619999999999</v>
      </c>
      <c r="C58" s="7">
        <v>14.833129999999999</v>
      </c>
      <c r="D58" s="7">
        <v>14.61501</v>
      </c>
      <c r="E58" s="7">
        <v>14.42994</v>
      </c>
      <c r="F58" s="7">
        <v>14.099030000000001</v>
      </c>
      <c r="G58" s="7">
        <v>15.41037</v>
      </c>
      <c r="H58" s="7">
        <v>14.98175</v>
      </c>
      <c r="I58" s="7">
        <v>15.712110000000001</v>
      </c>
      <c r="J58" s="7">
        <v>15.5387</v>
      </c>
      <c r="K58" s="7">
        <v>15.930339999999999</v>
      </c>
      <c r="L58" s="7">
        <v>16.10669</v>
      </c>
      <c r="M58" s="7">
        <v>15.909469999999999</v>
      </c>
      <c r="N58" s="7">
        <v>15.805200000000001</v>
      </c>
      <c r="O58" s="7">
        <v>15.73434</v>
      </c>
      <c r="P58" s="7">
        <v>15.999600000000001</v>
      </c>
      <c r="Q58" s="7">
        <v>15.458930000000001</v>
      </c>
      <c r="R58" s="7">
        <v>15.45318</v>
      </c>
      <c r="S58" s="7">
        <v>15.46814</v>
      </c>
      <c r="T58" s="7">
        <v>15.480870000000001</v>
      </c>
      <c r="U58" s="7">
        <v>15.500260000000001</v>
      </c>
      <c r="V58" s="7">
        <v>15.469659999999999</v>
      </c>
      <c r="W58" s="7">
        <v>15.437049999999999</v>
      </c>
      <c r="X58" s="7">
        <v>15.45035</v>
      </c>
      <c r="Y58" s="7">
        <v>15.46968</v>
      </c>
      <c r="Z58" s="7">
        <v>15.51543</v>
      </c>
      <c r="AA58" s="7">
        <v>15.47691</v>
      </c>
      <c r="AB58" s="7">
        <v>15.433669999999999</v>
      </c>
    </row>
    <row r="59" spans="1:31" ht="12.65" customHeight="1" x14ac:dyDescent="0.3">
      <c r="A59" s="8" t="s">
        <v>6</v>
      </c>
      <c r="B59" s="7">
        <v>18.00028</v>
      </c>
      <c r="C59" s="7">
        <v>24.97841</v>
      </c>
      <c r="D59" s="7">
        <v>26.544790000000003</v>
      </c>
      <c r="E59" s="7">
        <v>18.631259999999997</v>
      </c>
      <c r="F59" s="7">
        <v>17.509679999999999</v>
      </c>
      <c r="G59" s="7">
        <v>12.50324</v>
      </c>
      <c r="H59" s="7">
        <v>12.032719999999999</v>
      </c>
      <c r="I59" s="7">
        <v>11.90443</v>
      </c>
      <c r="J59" s="7">
        <v>0.97448000000000001</v>
      </c>
      <c r="K59" s="7">
        <v>0</v>
      </c>
      <c r="L59" s="7">
        <v>0</v>
      </c>
      <c r="M59" s="7">
        <v>0</v>
      </c>
      <c r="N59" s="7">
        <v>0</v>
      </c>
      <c r="O59" s="7">
        <v>0</v>
      </c>
      <c r="P59" s="7">
        <v>0</v>
      </c>
      <c r="Q59" s="7">
        <v>0</v>
      </c>
      <c r="R59" s="7">
        <v>0</v>
      </c>
      <c r="S59" s="7">
        <v>0</v>
      </c>
      <c r="T59" s="7">
        <v>0</v>
      </c>
      <c r="U59" s="7">
        <v>0</v>
      </c>
      <c r="V59" s="7">
        <v>0</v>
      </c>
      <c r="W59" s="7">
        <v>0</v>
      </c>
      <c r="X59" s="7">
        <v>0</v>
      </c>
      <c r="Y59" s="7">
        <v>0</v>
      </c>
      <c r="Z59" s="7">
        <v>0</v>
      </c>
      <c r="AA59" s="7">
        <v>0</v>
      </c>
      <c r="AB59" s="7">
        <v>0</v>
      </c>
    </row>
    <row r="60" spans="1:31" ht="12.65" customHeight="1" x14ac:dyDescent="0.3">
      <c r="A60" s="8" t="s">
        <v>5</v>
      </c>
      <c r="B60" s="7">
        <v>61.798000000000002</v>
      </c>
      <c r="C60" s="7">
        <v>55.186810000000001</v>
      </c>
      <c r="D60" s="7">
        <v>56.577079999999995</v>
      </c>
      <c r="E60" s="7">
        <v>62.419349999999994</v>
      </c>
      <c r="F60" s="7">
        <v>63.331019999999995</v>
      </c>
      <c r="G60" s="7">
        <v>64.277999999999992</v>
      </c>
      <c r="H60" s="7">
        <v>61.918660000000003</v>
      </c>
      <c r="I60" s="7">
        <v>54.680180000000007</v>
      </c>
      <c r="J60" s="7">
        <v>49.334350000000008</v>
      </c>
      <c r="K60" s="7">
        <v>14.28739</v>
      </c>
      <c r="L60" s="7">
        <v>3.1943699999999997</v>
      </c>
      <c r="M60" s="7">
        <v>1.72285</v>
      </c>
      <c r="N60" s="7">
        <v>1.1206500000000001</v>
      </c>
      <c r="O60" s="7">
        <v>0.97692000000000001</v>
      </c>
      <c r="P60" s="7">
        <v>0.92235</v>
      </c>
      <c r="Q60" s="7">
        <v>0.84709000000000001</v>
      </c>
      <c r="R60" s="7">
        <v>0.73802000000000001</v>
      </c>
      <c r="S60" s="7">
        <v>0.76860000000000006</v>
      </c>
      <c r="T60" s="7">
        <v>0.81428</v>
      </c>
      <c r="U60" s="7">
        <v>0.75912000000000002</v>
      </c>
      <c r="V60" s="7">
        <v>0.82725000000000004</v>
      </c>
      <c r="W60" s="7">
        <v>0.72150000000000003</v>
      </c>
      <c r="X60" s="7">
        <v>0.85299000000000003</v>
      </c>
      <c r="Y60" s="7">
        <v>0.91788999999999998</v>
      </c>
      <c r="Z60" s="7">
        <v>0.91958000000000006</v>
      </c>
      <c r="AA60" s="7">
        <v>0.74454999999999993</v>
      </c>
      <c r="AB60" s="7">
        <v>0.80265999999999993</v>
      </c>
    </row>
    <row r="61" spans="1:31" ht="12.65" customHeight="1" x14ac:dyDescent="0.3">
      <c r="A61" s="8" t="s">
        <v>7</v>
      </c>
      <c r="B61" s="7">
        <v>0</v>
      </c>
      <c r="C61" s="7">
        <v>0</v>
      </c>
      <c r="D61" s="7">
        <v>0</v>
      </c>
      <c r="E61" s="7">
        <v>0</v>
      </c>
      <c r="F61" s="7">
        <v>0</v>
      </c>
      <c r="G61" s="7">
        <v>0</v>
      </c>
      <c r="H61" s="7">
        <v>0</v>
      </c>
      <c r="I61" s="7">
        <v>0</v>
      </c>
      <c r="J61" s="7">
        <v>0</v>
      </c>
      <c r="K61" s="7">
        <v>21.209139999999998</v>
      </c>
      <c r="L61" s="7">
        <v>23.688759999999998</v>
      </c>
      <c r="M61" s="7">
        <v>14.20706</v>
      </c>
      <c r="N61" s="7">
        <v>12.58826</v>
      </c>
      <c r="O61" s="7">
        <v>10.160110000000001</v>
      </c>
      <c r="P61" s="7">
        <v>11.060919999999999</v>
      </c>
      <c r="Q61" s="7">
        <v>11.2485</v>
      </c>
      <c r="R61" s="7">
        <v>11.172750000000001</v>
      </c>
      <c r="S61" s="7">
        <v>11.60552</v>
      </c>
      <c r="T61" s="7">
        <v>12.99147</v>
      </c>
      <c r="U61" s="7">
        <v>12.90217</v>
      </c>
      <c r="V61" s="7">
        <v>14.564500000000001</v>
      </c>
      <c r="W61" s="7">
        <v>15.00882</v>
      </c>
      <c r="X61" s="7">
        <v>14.654440000000001</v>
      </c>
      <c r="Y61" s="7">
        <v>15.213749999999999</v>
      </c>
      <c r="Z61" s="7">
        <v>15.989559999999999</v>
      </c>
      <c r="AA61" s="7">
        <v>15.23386</v>
      </c>
      <c r="AB61" s="7">
        <v>16.303570000000001</v>
      </c>
      <c r="AD61" s="9"/>
    </row>
    <row r="62" spans="1:31" ht="12.65" customHeight="1" x14ac:dyDescent="0.3">
      <c r="A62" s="8" t="s">
        <v>8</v>
      </c>
      <c r="B62" s="7">
        <v>0</v>
      </c>
      <c r="C62" s="7">
        <v>0</v>
      </c>
      <c r="D62" s="7">
        <v>0</v>
      </c>
      <c r="E62" s="7">
        <v>0</v>
      </c>
      <c r="F62" s="7">
        <v>0</v>
      </c>
      <c r="G62" s="7">
        <v>0</v>
      </c>
      <c r="H62" s="7">
        <v>0</v>
      </c>
      <c r="I62" s="7">
        <v>0</v>
      </c>
      <c r="J62" s="7">
        <v>0</v>
      </c>
      <c r="K62" s="7">
        <v>11.486700000000001</v>
      </c>
      <c r="L62" s="7">
        <v>22.638300000000001</v>
      </c>
      <c r="M62" s="7">
        <v>33.003830000000001</v>
      </c>
      <c r="N62" s="7">
        <v>32.228859999999997</v>
      </c>
      <c r="O62" s="7">
        <v>31.393180000000001</v>
      </c>
      <c r="P62" s="7">
        <v>31.534659999999999</v>
      </c>
      <c r="Q62" s="7">
        <v>32.014360000000003</v>
      </c>
      <c r="R62" s="7">
        <v>32.798679999999997</v>
      </c>
      <c r="S62" s="7">
        <v>32.463830000000002</v>
      </c>
      <c r="T62" s="7">
        <v>32.699840000000002</v>
      </c>
      <c r="U62" s="7">
        <v>32.673540000000003</v>
      </c>
      <c r="V62" s="7">
        <v>33.102760000000004</v>
      </c>
      <c r="W62" s="7">
        <v>33.180030000000002</v>
      </c>
      <c r="X62" s="7">
        <v>30.092290000000002</v>
      </c>
      <c r="Y62" s="7">
        <v>29.757470000000001</v>
      </c>
      <c r="Z62" s="7">
        <v>29.874970000000001</v>
      </c>
      <c r="AA62" s="7">
        <v>29.432639999999999</v>
      </c>
      <c r="AB62" s="7">
        <v>29.090599999999998</v>
      </c>
    </row>
    <row r="63" spans="1:31" ht="12.65" customHeight="1" x14ac:dyDescent="0.3">
      <c r="A63" s="8" t="s">
        <v>9</v>
      </c>
      <c r="B63" s="7">
        <v>6.5808</v>
      </c>
      <c r="C63" s="7">
        <v>8.2535300000000014</v>
      </c>
      <c r="D63" s="7">
        <v>9.0619500000000013</v>
      </c>
      <c r="E63" s="7">
        <v>12.257110000000001</v>
      </c>
      <c r="F63" s="7">
        <v>14.88236</v>
      </c>
      <c r="G63" s="7">
        <v>17.203859999999999</v>
      </c>
      <c r="H63" s="7">
        <v>19.47523</v>
      </c>
      <c r="I63" s="7">
        <v>20.97784</v>
      </c>
      <c r="J63" s="7">
        <v>22.40099</v>
      </c>
      <c r="K63" s="7">
        <v>23.00422</v>
      </c>
      <c r="L63" s="7">
        <v>25.709700000000002</v>
      </c>
      <c r="M63" s="7">
        <v>28.654430000000001</v>
      </c>
      <c r="N63" s="7">
        <v>31.611249999999998</v>
      </c>
      <c r="O63" s="7">
        <v>32.18909</v>
      </c>
      <c r="P63" s="7">
        <v>32.233150000000002</v>
      </c>
      <c r="Q63" s="7">
        <v>32.288699999999999</v>
      </c>
      <c r="R63" s="7">
        <v>32.398470000000003</v>
      </c>
      <c r="S63" s="7">
        <v>32.360050000000001</v>
      </c>
      <c r="T63" s="7">
        <v>32.301780000000001</v>
      </c>
      <c r="U63" s="7">
        <v>32.295310000000001</v>
      </c>
      <c r="V63" s="7">
        <v>32.388640000000002</v>
      </c>
      <c r="W63" s="7">
        <v>32.875769999999996</v>
      </c>
      <c r="X63" s="7">
        <v>35.112139999999997</v>
      </c>
      <c r="Y63" s="7">
        <v>37.285559999999997</v>
      </c>
      <c r="Z63" s="7">
        <v>39.333019999999998</v>
      </c>
      <c r="AA63" s="7">
        <v>41.504460000000002</v>
      </c>
      <c r="AB63" s="7">
        <v>45.259970000000003</v>
      </c>
    </row>
    <row r="64" spans="1:31" ht="12.65" customHeight="1" x14ac:dyDescent="0.3">
      <c r="A64" s="8" t="s">
        <v>3</v>
      </c>
      <c r="B64" s="7">
        <v>3.2428499999999998</v>
      </c>
      <c r="C64" s="7">
        <v>3.2729499999999998</v>
      </c>
      <c r="D64" s="7">
        <v>3.5440100000000001</v>
      </c>
      <c r="E64" s="7">
        <v>3.4191100000000003</v>
      </c>
      <c r="F64" s="7">
        <v>3.6384600000000002</v>
      </c>
      <c r="G64" s="7">
        <v>4.0305200000000001</v>
      </c>
      <c r="H64" s="7">
        <v>4.6992700000000003</v>
      </c>
      <c r="I64" s="7">
        <v>5.2985600000000002</v>
      </c>
      <c r="J64" s="7">
        <v>3.7988499999999998</v>
      </c>
      <c r="K64" s="7">
        <v>4.4376499999999997</v>
      </c>
      <c r="L64" s="7">
        <v>7.5116199999999997</v>
      </c>
      <c r="M64" s="7">
        <v>9.0789100000000005</v>
      </c>
      <c r="N64" s="7">
        <v>9.6231399999999994</v>
      </c>
      <c r="O64" s="7">
        <v>9.8824799999999993</v>
      </c>
      <c r="P64" s="7">
        <v>9.9489300000000007</v>
      </c>
      <c r="Q64" s="7">
        <v>10.448120000000001</v>
      </c>
      <c r="R64" s="7">
        <v>11.11589</v>
      </c>
      <c r="S64" s="7">
        <v>11.17197</v>
      </c>
      <c r="T64" s="7">
        <v>11.21625</v>
      </c>
      <c r="U64" s="7">
        <v>11.15535</v>
      </c>
      <c r="V64" s="7">
        <v>11.783149999999999</v>
      </c>
      <c r="W64" s="7">
        <v>12.219799999999999</v>
      </c>
      <c r="X64" s="7">
        <v>12.170770000000001</v>
      </c>
      <c r="Y64" s="7">
        <v>12.396559999999999</v>
      </c>
      <c r="Z64" s="7">
        <v>13.20945</v>
      </c>
      <c r="AA64" s="7">
        <v>13.867889999999999</v>
      </c>
      <c r="AB64" s="7">
        <v>14.75107</v>
      </c>
    </row>
    <row r="65" spans="1:30" ht="12.65" customHeight="1" x14ac:dyDescent="0.3">
      <c r="A65" s="8" t="s">
        <v>0</v>
      </c>
      <c r="B65" s="7">
        <v>0.26388</v>
      </c>
      <c r="C65" s="7">
        <v>0.45065</v>
      </c>
      <c r="D65" s="7">
        <v>0.61890000000000001</v>
      </c>
      <c r="E65" s="7">
        <v>1.4930099999999999</v>
      </c>
      <c r="F65" s="7">
        <v>2.07063</v>
      </c>
      <c r="G65" s="7">
        <v>2.6430899999999999</v>
      </c>
      <c r="H65" s="7">
        <v>3.2261100000000003</v>
      </c>
      <c r="I65" s="7">
        <v>4.1077899999999996</v>
      </c>
      <c r="J65" s="7">
        <v>5.19001</v>
      </c>
      <c r="K65" s="7">
        <v>5.7477900000000002</v>
      </c>
      <c r="L65" s="7">
        <v>6.3339999999999996</v>
      </c>
      <c r="M65" s="7">
        <v>6.8382299999999994</v>
      </c>
      <c r="N65" s="7">
        <v>7.3612500000000001</v>
      </c>
      <c r="O65" s="7">
        <v>7.7971700000000004</v>
      </c>
      <c r="P65" s="7">
        <v>8.2031299999999998</v>
      </c>
      <c r="Q65" s="7">
        <v>8.5381900000000002</v>
      </c>
      <c r="R65" s="7">
        <v>8.9269999999999996</v>
      </c>
      <c r="S65" s="7">
        <v>9.1025700000000001</v>
      </c>
      <c r="T65" s="7">
        <v>9.0455400000000008</v>
      </c>
      <c r="U65" s="7">
        <v>9.1057999999999986</v>
      </c>
      <c r="V65" s="7">
        <v>9.1944999999999997</v>
      </c>
      <c r="W65" s="7">
        <v>9.2681100000000001</v>
      </c>
      <c r="X65" s="7">
        <v>9.1996800000000007</v>
      </c>
      <c r="Y65" s="7">
        <v>9.0641700000000007</v>
      </c>
      <c r="Z65" s="7">
        <v>9.0858299999999996</v>
      </c>
      <c r="AA65" s="7">
        <v>9.0708700000000011</v>
      </c>
      <c r="AB65" s="7">
        <v>9.06</v>
      </c>
    </row>
    <row r="66" spans="1:30" ht="12.65" customHeight="1" x14ac:dyDescent="0.3">
      <c r="A66" s="8" t="s">
        <v>4</v>
      </c>
      <c r="B66" s="7">
        <v>0.30662</v>
      </c>
      <c r="C66" s="7">
        <v>1.00223</v>
      </c>
      <c r="D66" s="7">
        <v>2.0639000000000003</v>
      </c>
      <c r="E66" s="7">
        <v>0.82494000000000001</v>
      </c>
      <c r="F66" s="7">
        <v>0.94384000000000001</v>
      </c>
      <c r="G66" s="7">
        <v>0.73897000000000002</v>
      </c>
      <c r="H66" s="7">
        <v>1.91832</v>
      </c>
      <c r="I66" s="7">
        <v>2.97662</v>
      </c>
      <c r="J66" s="7">
        <v>19.84056</v>
      </c>
      <c r="K66" s="7">
        <v>17.66919</v>
      </c>
      <c r="L66" s="7">
        <v>13.39199</v>
      </c>
      <c r="M66" s="7">
        <v>9.2217700000000011</v>
      </c>
      <c r="N66" s="7">
        <v>8.5260699999999989</v>
      </c>
      <c r="O66" s="7">
        <v>7.7670399999999997</v>
      </c>
      <c r="P66" s="7">
        <v>9.5646000000000004</v>
      </c>
      <c r="Q66" s="7">
        <v>9.0633300000000006</v>
      </c>
      <c r="R66" s="7">
        <v>10.08521</v>
      </c>
      <c r="S66" s="7">
        <v>10.87725</v>
      </c>
      <c r="T66" s="7">
        <v>11.200940000000001</v>
      </c>
      <c r="U66" s="7">
        <v>10.927899999999999</v>
      </c>
      <c r="V66" s="7">
        <v>12.719440000000001</v>
      </c>
      <c r="W66" s="7">
        <v>11.518270000000001</v>
      </c>
      <c r="X66" s="7">
        <v>14.815809999999999</v>
      </c>
      <c r="Y66" s="7">
        <v>13.968870000000001</v>
      </c>
      <c r="Z66" s="7">
        <v>13.54898</v>
      </c>
      <c r="AA66" s="7">
        <v>12.377969999999999</v>
      </c>
      <c r="AB66" s="7">
        <v>12.297600000000001</v>
      </c>
    </row>
    <row r="67" spans="1:30" ht="12.65" customHeight="1" x14ac:dyDescent="0.3">
      <c r="A67" s="10" t="s">
        <v>11</v>
      </c>
      <c r="B67" s="11">
        <f>SUM(B57:B66)</f>
        <v>171.03494000000003</v>
      </c>
      <c r="C67" s="11">
        <f t="shared" ref="C67:AB67" si="4">SUM(C57:C66)</f>
        <v>174.60352</v>
      </c>
      <c r="D67" s="11">
        <f t="shared" si="4"/>
        <v>176.83601999999996</v>
      </c>
      <c r="E67" s="11">
        <f t="shared" si="4"/>
        <v>179.20994999999999</v>
      </c>
      <c r="F67" s="11">
        <f t="shared" si="4"/>
        <v>181.78182000000001</v>
      </c>
      <c r="G67" s="11">
        <f t="shared" si="4"/>
        <v>182.50275999999999</v>
      </c>
      <c r="H67" s="11">
        <f t="shared" si="4"/>
        <v>183.11756000000003</v>
      </c>
      <c r="I67" s="11">
        <f t="shared" si="4"/>
        <v>183.76652999999999</v>
      </c>
      <c r="J67" s="11">
        <f t="shared" si="4"/>
        <v>182.53052000000002</v>
      </c>
      <c r="K67" s="11">
        <f t="shared" si="4"/>
        <v>183.16507000000001</v>
      </c>
      <c r="L67" s="11">
        <f t="shared" si="4"/>
        <v>187.29058999999998</v>
      </c>
      <c r="M67" s="11">
        <f t="shared" si="4"/>
        <v>189.6848</v>
      </c>
      <c r="N67" s="11">
        <f t="shared" si="4"/>
        <v>191.88697999999999</v>
      </c>
      <c r="O67" s="11">
        <f t="shared" si="4"/>
        <v>192.96594999999999</v>
      </c>
      <c r="P67" s="11">
        <f t="shared" si="4"/>
        <v>194.33613999999997</v>
      </c>
      <c r="Q67" s="11">
        <f t="shared" si="4"/>
        <v>196.40415000000002</v>
      </c>
      <c r="R67" s="11">
        <f t="shared" si="4"/>
        <v>198.89520999999999</v>
      </c>
      <c r="S67" s="11">
        <f t="shared" si="4"/>
        <v>199.63370000000003</v>
      </c>
      <c r="T67" s="11">
        <f t="shared" si="4"/>
        <v>201.20193999999998</v>
      </c>
      <c r="U67" s="11">
        <f t="shared" si="4"/>
        <v>202.52556999999996</v>
      </c>
      <c r="V67" s="11">
        <f t="shared" si="4"/>
        <v>205.06097000000003</v>
      </c>
      <c r="W67" s="11">
        <f t="shared" si="4"/>
        <v>206.77345</v>
      </c>
      <c r="X67" s="11">
        <f t="shared" si="4"/>
        <v>208.15949999999998</v>
      </c>
      <c r="Y67" s="11">
        <f t="shared" si="4"/>
        <v>209.86600000000001</v>
      </c>
      <c r="Z67" s="11">
        <f t="shared" si="4"/>
        <v>213.03377999999998</v>
      </c>
      <c r="AA67" s="11">
        <f t="shared" si="4"/>
        <v>214.95533</v>
      </c>
      <c r="AB67" s="11">
        <f t="shared" si="4"/>
        <v>217.54874000000001</v>
      </c>
      <c r="AD67" s="12"/>
    </row>
  </sheetData>
  <pageMargins left="0.7" right="0.7" top="0.75" bottom="0.75" header="0.3" footer="0.3"/>
  <ignoredErrors>
    <ignoredError sqref="B15:AB15 B28:AB28 B41:AB41 B54:AB54 B67:AB67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89DE16-7312-414A-8372-4BFE6399ECB1}">
  <dimension ref="A1:BD67"/>
  <sheetViews>
    <sheetView zoomScaleNormal="100" workbookViewId="0"/>
  </sheetViews>
  <sheetFormatPr defaultColWidth="7.6640625" defaultRowHeight="12.5" x14ac:dyDescent="0.25"/>
  <cols>
    <col min="1" max="1" width="15.33203125" style="5" bestFit="1" customWidth="1"/>
    <col min="2" max="28" width="5.6640625" style="5" customWidth="1"/>
    <col min="29" max="16384" width="7.6640625" style="5"/>
  </cols>
  <sheetData>
    <row r="1" spans="1:56" ht="14" x14ac:dyDescent="0.3">
      <c r="A1" s="20" t="s">
        <v>73</v>
      </c>
      <c r="K1" s="16"/>
    </row>
    <row r="2" spans="1:56" ht="14" x14ac:dyDescent="0.3">
      <c r="A2" s="20" t="s">
        <v>79</v>
      </c>
      <c r="K2" s="16"/>
    </row>
    <row r="4" spans="1:56" ht="12.65" customHeight="1" x14ac:dyDescent="0.25">
      <c r="A4" s="21" t="s">
        <v>31</v>
      </c>
      <c r="B4" s="22">
        <v>2024</v>
      </c>
      <c r="C4" s="22">
        <v>2025</v>
      </c>
      <c r="D4" s="22">
        <v>2026</v>
      </c>
      <c r="E4" s="22">
        <v>2027</v>
      </c>
      <c r="F4" s="22">
        <v>2028</v>
      </c>
      <c r="G4" s="22">
        <v>2029</v>
      </c>
      <c r="H4" s="22">
        <v>2030</v>
      </c>
      <c r="I4" s="22">
        <v>2031</v>
      </c>
      <c r="J4" s="22">
        <v>2032</v>
      </c>
      <c r="K4" s="22">
        <v>2033</v>
      </c>
      <c r="L4" s="22">
        <v>2034</v>
      </c>
      <c r="M4" s="22">
        <v>2035</v>
      </c>
      <c r="N4" s="22">
        <v>2036</v>
      </c>
      <c r="O4" s="22">
        <v>2037</v>
      </c>
      <c r="P4" s="22">
        <v>2038</v>
      </c>
      <c r="Q4" s="22">
        <v>2039</v>
      </c>
      <c r="R4" s="22">
        <v>2040</v>
      </c>
      <c r="S4" s="22">
        <v>2041</v>
      </c>
      <c r="T4" s="22">
        <v>2042</v>
      </c>
      <c r="U4" s="22">
        <v>2043</v>
      </c>
      <c r="V4" s="22">
        <v>2044</v>
      </c>
      <c r="W4" s="22">
        <v>2045</v>
      </c>
      <c r="X4" s="22">
        <v>2046</v>
      </c>
      <c r="Y4" s="22">
        <v>2047</v>
      </c>
      <c r="Z4" s="22">
        <v>2048</v>
      </c>
      <c r="AA4" s="22">
        <v>2049</v>
      </c>
      <c r="AB4" s="23">
        <v>2050</v>
      </c>
    </row>
    <row r="5" spans="1:56" ht="12.65" customHeight="1" x14ac:dyDescent="0.25">
      <c r="A5" s="6" t="s">
        <v>2</v>
      </c>
      <c r="B5" s="7">
        <v>64.094529999999992</v>
      </c>
      <c r="C5" s="7">
        <v>66.680360000000007</v>
      </c>
      <c r="D5" s="7">
        <v>63.842480000000002</v>
      </c>
      <c r="E5" s="7">
        <v>65.710290000000001</v>
      </c>
      <c r="F5" s="7">
        <v>65.129339999999999</v>
      </c>
      <c r="G5" s="7">
        <v>65.691020000000009</v>
      </c>
      <c r="H5" s="7">
        <v>64.909779999999998</v>
      </c>
      <c r="I5" s="7">
        <v>68.015230000000003</v>
      </c>
      <c r="J5" s="7">
        <v>65.21705</v>
      </c>
      <c r="K5" s="7">
        <v>69.11930000000001</v>
      </c>
      <c r="L5" s="7">
        <v>69.028089999999992</v>
      </c>
      <c r="M5" s="7">
        <v>71.02825</v>
      </c>
      <c r="N5" s="7">
        <v>73.087699999999998</v>
      </c>
      <c r="O5" s="7">
        <v>77.100049999999996</v>
      </c>
      <c r="P5" s="7">
        <v>84.03161999999999</v>
      </c>
      <c r="Q5" s="7">
        <v>94.758589999999998</v>
      </c>
      <c r="R5" s="7">
        <v>104.14005999999999</v>
      </c>
      <c r="S5" s="7">
        <v>112.88630000000001</v>
      </c>
      <c r="T5" s="7">
        <v>121.53784</v>
      </c>
      <c r="U5" s="7">
        <v>132.84526</v>
      </c>
      <c r="V5" s="7">
        <v>140.09254999999999</v>
      </c>
      <c r="W5" s="7">
        <v>143.70579999999998</v>
      </c>
      <c r="X5" s="7">
        <v>152.63915</v>
      </c>
      <c r="Y5" s="7">
        <v>154.67389</v>
      </c>
      <c r="Z5" s="7">
        <v>154.60785999999999</v>
      </c>
      <c r="AA5" s="7">
        <v>165.31726</v>
      </c>
      <c r="AB5" s="7">
        <v>165.22838000000002</v>
      </c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</row>
    <row r="6" spans="1:56" ht="12.65" customHeight="1" x14ac:dyDescent="0.25">
      <c r="A6" s="8" t="s">
        <v>1</v>
      </c>
      <c r="B6" s="7">
        <v>16.666450000000001</v>
      </c>
      <c r="C6" s="7">
        <v>14.81785</v>
      </c>
      <c r="D6" s="7">
        <v>14.615740000000001</v>
      </c>
      <c r="E6" s="7">
        <v>14.444360000000001</v>
      </c>
      <c r="F6" s="7">
        <v>14.14443</v>
      </c>
      <c r="G6" s="7">
        <v>15.42792</v>
      </c>
      <c r="H6" s="7">
        <v>14.977790000000001</v>
      </c>
      <c r="I6" s="7">
        <v>15.72315</v>
      </c>
      <c r="J6" s="7">
        <v>15.49582</v>
      </c>
      <c r="K6" s="7">
        <v>15.929469999999998</v>
      </c>
      <c r="L6" s="7">
        <v>16.08577</v>
      </c>
      <c r="M6" s="7">
        <v>15.923360000000001</v>
      </c>
      <c r="N6" s="7">
        <v>15.79177</v>
      </c>
      <c r="O6" s="7">
        <v>15.704690000000001</v>
      </c>
      <c r="P6" s="7">
        <v>15.99663</v>
      </c>
      <c r="Q6" s="7">
        <v>15.460510000000001</v>
      </c>
      <c r="R6" s="7">
        <v>15.4587</v>
      </c>
      <c r="S6" s="7">
        <v>15.46199</v>
      </c>
      <c r="T6" s="7">
        <v>15.46744</v>
      </c>
      <c r="U6" s="7">
        <v>15.499969999999999</v>
      </c>
      <c r="V6" s="7">
        <v>15.46838</v>
      </c>
      <c r="W6" s="7">
        <v>15.437049999999999</v>
      </c>
      <c r="X6" s="7">
        <v>15.456059999999999</v>
      </c>
      <c r="Y6" s="7">
        <v>15.472760000000001</v>
      </c>
      <c r="Z6" s="7">
        <v>15.52835</v>
      </c>
      <c r="AA6" s="7">
        <v>15.487309999999999</v>
      </c>
      <c r="AB6" s="7">
        <v>15.428979999999999</v>
      </c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</row>
    <row r="7" spans="1:56" ht="12.65" customHeight="1" x14ac:dyDescent="0.25">
      <c r="A7" s="8" t="s">
        <v>6</v>
      </c>
      <c r="B7" s="7">
        <v>19.088159999999998</v>
      </c>
      <c r="C7" s="7">
        <v>27.226680000000002</v>
      </c>
      <c r="D7" s="7">
        <v>30.320790000000002</v>
      </c>
      <c r="E7" s="7">
        <v>21.217040000000001</v>
      </c>
      <c r="F7" s="7">
        <v>18.16451</v>
      </c>
      <c r="G7" s="7">
        <v>7.3978599999999997</v>
      </c>
      <c r="H7" s="7">
        <v>8.3097799999999999</v>
      </c>
      <c r="I7" s="7">
        <v>9.4365300000000012</v>
      </c>
      <c r="J7" s="7">
        <v>0.82487999999999995</v>
      </c>
      <c r="K7" s="7">
        <v>0</v>
      </c>
      <c r="L7" s="7">
        <v>0</v>
      </c>
      <c r="M7" s="7">
        <v>0</v>
      </c>
      <c r="N7" s="7">
        <v>0</v>
      </c>
      <c r="O7" s="7">
        <v>0</v>
      </c>
      <c r="P7" s="7">
        <v>0</v>
      </c>
      <c r="Q7" s="7">
        <v>0</v>
      </c>
      <c r="R7" s="7">
        <v>0</v>
      </c>
      <c r="S7" s="7">
        <v>0</v>
      </c>
      <c r="T7" s="7">
        <v>0</v>
      </c>
      <c r="U7" s="7">
        <v>0</v>
      </c>
      <c r="V7" s="7">
        <v>0</v>
      </c>
      <c r="W7" s="7">
        <v>0</v>
      </c>
      <c r="X7" s="7">
        <v>0</v>
      </c>
      <c r="Y7" s="7">
        <v>0</v>
      </c>
      <c r="Z7" s="7">
        <v>0</v>
      </c>
      <c r="AA7" s="7">
        <v>0</v>
      </c>
      <c r="AB7" s="7">
        <v>0</v>
      </c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</row>
    <row r="8" spans="1:56" ht="12.65" customHeight="1" x14ac:dyDescent="0.25">
      <c r="A8" s="8" t="s">
        <v>5</v>
      </c>
      <c r="B8" s="7">
        <v>63.589829999999999</v>
      </c>
      <c r="C8" s="7">
        <v>60.194109999999995</v>
      </c>
      <c r="D8" s="7">
        <v>66.230329999999995</v>
      </c>
      <c r="E8" s="7">
        <v>80.149239999999992</v>
      </c>
      <c r="F8" s="7">
        <v>92.620570000000015</v>
      </c>
      <c r="G8" s="7">
        <v>101.9443</v>
      </c>
      <c r="H8" s="7">
        <v>103.64572999999999</v>
      </c>
      <c r="I8" s="7">
        <v>103.00479999999999</v>
      </c>
      <c r="J8" s="7">
        <v>109.48063999999999</v>
      </c>
      <c r="K8" s="7">
        <v>25.048719999999999</v>
      </c>
      <c r="L8" s="7">
        <v>10.883790000000001</v>
      </c>
      <c r="M8" s="7">
        <v>7.5957799999999995</v>
      </c>
      <c r="N8" s="7">
        <v>7.8086899999999995</v>
      </c>
      <c r="O8" s="7">
        <v>6.4925899999999999</v>
      </c>
      <c r="P8" s="7">
        <v>10.37677</v>
      </c>
      <c r="Q8" s="7">
        <v>7.7696000000000005</v>
      </c>
      <c r="R8" s="7">
        <v>5.5514899999999994</v>
      </c>
      <c r="S8" s="7">
        <v>4.5346599999999997</v>
      </c>
      <c r="T8" s="7">
        <v>3.40415</v>
      </c>
      <c r="U8" s="7">
        <v>2.4146100000000001</v>
      </c>
      <c r="V8" s="7">
        <v>2.2910999999999997</v>
      </c>
      <c r="W8" s="7">
        <v>1.8458299999999999</v>
      </c>
      <c r="X8" s="7">
        <v>1.4002399999999999</v>
      </c>
      <c r="Y8" s="7">
        <v>1.36873</v>
      </c>
      <c r="Z8" s="7">
        <v>1.85585</v>
      </c>
      <c r="AA8" s="7">
        <v>1.177</v>
      </c>
      <c r="AB8" s="7">
        <v>1.0367</v>
      </c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</row>
    <row r="9" spans="1:56" ht="12.65" customHeight="1" x14ac:dyDescent="0.25">
      <c r="A9" s="8" t="s">
        <v>7</v>
      </c>
      <c r="B9" s="7">
        <v>0</v>
      </c>
      <c r="C9" s="7">
        <v>0</v>
      </c>
      <c r="D9" s="7">
        <v>0</v>
      </c>
      <c r="E9" s="7">
        <v>0</v>
      </c>
      <c r="F9" s="7">
        <v>0</v>
      </c>
      <c r="G9" s="7">
        <v>0</v>
      </c>
      <c r="H9" s="7">
        <v>0</v>
      </c>
      <c r="I9" s="7">
        <v>0</v>
      </c>
      <c r="J9" s="7">
        <v>0</v>
      </c>
      <c r="K9" s="7">
        <v>72.59348</v>
      </c>
      <c r="L9" s="7">
        <v>74.627470000000002</v>
      </c>
      <c r="M9" s="7">
        <v>66.464610000000008</v>
      </c>
      <c r="N9" s="7">
        <v>65.391410000000008</v>
      </c>
      <c r="O9" s="7">
        <v>62.318680000000001</v>
      </c>
      <c r="P9" s="7">
        <v>49.526730000000001</v>
      </c>
      <c r="Q9" s="7">
        <v>44.879739999999998</v>
      </c>
      <c r="R9" s="7">
        <v>42.600580000000001</v>
      </c>
      <c r="S9" s="7">
        <v>39.037230000000001</v>
      </c>
      <c r="T9" s="7">
        <v>36.764480000000006</v>
      </c>
      <c r="U9" s="7">
        <v>32.509830000000001</v>
      </c>
      <c r="V9" s="7">
        <v>30.28228</v>
      </c>
      <c r="W9" s="7">
        <v>30.582630000000002</v>
      </c>
      <c r="X9" s="7">
        <v>26.744319999999998</v>
      </c>
      <c r="Y9" s="7">
        <v>27.040749999999999</v>
      </c>
      <c r="Z9" s="7">
        <v>28.672639999999998</v>
      </c>
      <c r="AA9" s="7">
        <v>24.78396</v>
      </c>
      <c r="AB9" s="7">
        <v>25.86506</v>
      </c>
      <c r="AD9" s="9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</row>
    <row r="10" spans="1:56" ht="12.65" customHeight="1" x14ac:dyDescent="0.25">
      <c r="A10" s="8" t="s">
        <v>8</v>
      </c>
      <c r="B10" s="7">
        <v>0</v>
      </c>
      <c r="C10" s="7">
        <v>0</v>
      </c>
      <c r="D10" s="7">
        <v>0</v>
      </c>
      <c r="E10" s="7">
        <v>0</v>
      </c>
      <c r="F10" s="7">
        <v>0</v>
      </c>
      <c r="G10" s="7">
        <v>0</v>
      </c>
      <c r="H10" s="7">
        <v>0</v>
      </c>
      <c r="I10" s="7">
        <v>0</v>
      </c>
      <c r="J10" s="7">
        <v>0</v>
      </c>
      <c r="K10" s="7">
        <v>11.533899999999999</v>
      </c>
      <c r="L10" s="7">
        <v>23.064229999999998</v>
      </c>
      <c r="M10" s="7">
        <v>34.186089999999993</v>
      </c>
      <c r="N10" s="7">
        <v>34.511780000000002</v>
      </c>
      <c r="O10" s="7">
        <v>34.19164</v>
      </c>
      <c r="P10" s="7">
        <v>33.340309999999995</v>
      </c>
      <c r="Q10" s="7">
        <v>32.480550000000001</v>
      </c>
      <c r="R10" s="7">
        <v>32.607459999999996</v>
      </c>
      <c r="S10" s="7">
        <v>31.847459999999998</v>
      </c>
      <c r="T10" s="7">
        <v>32.093249999999998</v>
      </c>
      <c r="U10" s="7">
        <v>31.70093</v>
      </c>
      <c r="V10" s="7">
        <v>31.415890000000001</v>
      </c>
      <c r="W10" s="7">
        <v>31.846029999999999</v>
      </c>
      <c r="X10" s="7">
        <v>28.530939999999998</v>
      </c>
      <c r="Y10" s="7">
        <v>27.773970000000002</v>
      </c>
      <c r="Z10" s="7">
        <v>29.121119999999998</v>
      </c>
      <c r="AA10" s="7">
        <v>26.13457</v>
      </c>
      <c r="AB10" s="7">
        <v>26.370799999999999</v>
      </c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</row>
    <row r="11" spans="1:56" ht="12.65" customHeight="1" x14ac:dyDescent="0.25">
      <c r="A11" s="8" t="s">
        <v>9</v>
      </c>
      <c r="B11" s="7">
        <v>6.5809600000000001</v>
      </c>
      <c r="C11" s="7">
        <v>8.0214599999999994</v>
      </c>
      <c r="D11" s="7">
        <v>8.8492700000000006</v>
      </c>
      <c r="E11" s="7">
        <v>13.144360000000001</v>
      </c>
      <c r="F11" s="7">
        <v>16.71199</v>
      </c>
      <c r="G11" s="7">
        <v>20.12687</v>
      </c>
      <c r="H11" s="7">
        <v>23.301569999999998</v>
      </c>
      <c r="I11" s="7">
        <v>25.894909999999999</v>
      </c>
      <c r="J11" s="7">
        <v>29.050630000000002</v>
      </c>
      <c r="K11" s="7">
        <v>31.869389999999999</v>
      </c>
      <c r="L11" s="7">
        <v>35.466889999999999</v>
      </c>
      <c r="M11" s="7">
        <v>39.391539999999999</v>
      </c>
      <c r="N11" s="7">
        <v>43.623379999999997</v>
      </c>
      <c r="O11" s="7">
        <v>47.725349999999999</v>
      </c>
      <c r="P11" s="7">
        <v>52.042370000000005</v>
      </c>
      <c r="Q11" s="7">
        <v>56.095289999999999</v>
      </c>
      <c r="R11" s="7">
        <v>56.231310000000001</v>
      </c>
      <c r="S11" s="7">
        <v>58.14425</v>
      </c>
      <c r="T11" s="7">
        <v>58.55095</v>
      </c>
      <c r="U11" s="7">
        <v>58.449349999999995</v>
      </c>
      <c r="V11" s="7">
        <v>59.080440000000003</v>
      </c>
      <c r="W11" s="7">
        <v>59.905459999999998</v>
      </c>
      <c r="X11" s="7">
        <v>62.909510000000004</v>
      </c>
      <c r="Y11" s="7">
        <v>66.004350000000002</v>
      </c>
      <c r="Z11" s="7">
        <v>66.823270000000008</v>
      </c>
      <c r="AA11" s="7">
        <v>69.416520000000006</v>
      </c>
      <c r="AB11" s="7">
        <v>72.590929999999986</v>
      </c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</row>
    <row r="12" spans="1:56" ht="12.65" customHeight="1" x14ac:dyDescent="0.25">
      <c r="A12" s="8" t="s">
        <v>3</v>
      </c>
      <c r="B12" s="7">
        <v>3.3316599999999998</v>
      </c>
      <c r="C12" s="7">
        <v>3.2411300000000001</v>
      </c>
      <c r="D12" s="7">
        <v>3.4486300000000001</v>
      </c>
      <c r="E12" s="7">
        <v>3.3365500000000003</v>
      </c>
      <c r="F12" s="7">
        <v>3.4584899999999998</v>
      </c>
      <c r="G12" s="7">
        <v>3.8484099999999999</v>
      </c>
      <c r="H12" s="7">
        <v>4.3456800000000007</v>
      </c>
      <c r="I12" s="7">
        <v>4.9773199999999997</v>
      </c>
      <c r="J12" s="7">
        <v>3.56907</v>
      </c>
      <c r="K12" s="7">
        <v>4.6329799999999999</v>
      </c>
      <c r="L12" s="7">
        <v>6.9273500000000006</v>
      </c>
      <c r="M12" s="7">
        <v>8.5120199999999997</v>
      </c>
      <c r="N12" s="7">
        <v>9.3967000000000009</v>
      </c>
      <c r="O12" s="7">
        <v>11.19134</v>
      </c>
      <c r="P12" s="7">
        <v>11.34511</v>
      </c>
      <c r="Q12" s="7">
        <v>12.811069999999999</v>
      </c>
      <c r="R12" s="7">
        <v>14.459820000000001</v>
      </c>
      <c r="S12" s="7">
        <v>16.122700000000002</v>
      </c>
      <c r="T12" s="7">
        <v>17.78586</v>
      </c>
      <c r="U12" s="7">
        <v>19.129750000000001</v>
      </c>
      <c r="V12" s="7">
        <v>20.53706</v>
      </c>
      <c r="W12" s="7">
        <v>21.848200000000002</v>
      </c>
      <c r="X12" s="7">
        <v>23.513439999999999</v>
      </c>
      <c r="Y12" s="7">
        <v>25.012150000000002</v>
      </c>
      <c r="Z12" s="7">
        <v>26.16544</v>
      </c>
      <c r="AA12" s="7">
        <v>26.874400000000001</v>
      </c>
      <c r="AB12" s="7">
        <v>28.102049999999998</v>
      </c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</row>
    <row r="13" spans="1:56" ht="12.65" customHeight="1" x14ac:dyDescent="0.25">
      <c r="A13" s="8" t="s">
        <v>0</v>
      </c>
      <c r="B13" s="7">
        <v>0.26533000000000001</v>
      </c>
      <c r="C13" s="7">
        <v>0.45143</v>
      </c>
      <c r="D13" s="7">
        <v>0.61839999999999995</v>
      </c>
      <c r="E13" s="7">
        <v>1.5360100000000001</v>
      </c>
      <c r="F13" s="7">
        <v>2.1006300000000002</v>
      </c>
      <c r="G13" s="7">
        <v>2.6978800000000001</v>
      </c>
      <c r="H13" s="7">
        <v>3.2870200000000001</v>
      </c>
      <c r="I13" s="7">
        <v>3.8844400000000001</v>
      </c>
      <c r="J13" s="7">
        <v>4.5112800000000002</v>
      </c>
      <c r="K13" s="7">
        <v>5.0809700000000007</v>
      </c>
      <c r="L13" s="7">
        <v>5.7421600000000002</v>
      </c>
      <c r="M13" s="7">
        <v>6.2599099999999996</v>
      </c>
      <c r="N13" s="7">
        <v>6.7937799999999999</v>
      </c>
      <c r="O13" s="7">
        <v>7.1682799999999993</v>
      </c>
      <c r="P13" s="7">
        <v>7.5843100000000003</v>
      </c>
      <c r="Q13" s="7">
        <v>7.93635</v>
      </c>
      <c r="R13" s="7">
        <v>8.3307500000000001</v>
      </c>
      <c r="S13" s="7">
        <v>8.6015100000000011</v>
      </c>
      <c r="T13" s="7">
        <v>8.6158300000000008</v>
      </c>
      <c r="U13" s="7">
        <v>8.6618999999999993</v>
      </c>
      <c r="V13" s="7">
        <v>8.7364200000000007</v>
      </c>
      <c r="W13" s="7">
        <v>8.7949400000000004</v>
      </c>
      <c r="X13" s="7">
        <v>8.82498</v>
      </c>
      <c r="Y13" s="7">
        <v>8.7991799999999998</v>
      </c>
      <c r="Z13" s="7">
        <v>8.7929300000000001</v>
      </c>
      <c r="AA13" s="7">
        <v>8.7577400000000001</v>
      </c>
      <c r="AB13" s="7">
        <v>8.7332999999999998</v>
      </c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</row>
    <row r="14" spans="1:56" ht="12.65" customHeight="1" x14ac:dyDescent="0.25">
      <c r="A14" s="8" t="s">
        <v>4</v>
      </c>
      <c r="B14" s="7">
        <v>1.1312</v>
      </c>
      <c r="C14" s="7">
        <v>1.9029200000000002</v>
      </c>
      <c r="D14" s="7">
        <v>2.7956300000000001</v>
      </c>
      <c r="E14" s="7">
        <v>0.59209000000000001</v>
      </c>
      <c r="F14" s="7">
        <v>0.51896000000000009</v>
      </c>
      <c r="G14" s="7">
        <v>0.41602999999999996</v>
      </c>
      <c r="H14" s="7">
        <v>1.1129500000000001</v>
      </c>
      <c r="I14" s="7">
        <v>1.46492</v>
      </c>
      <c r="J14" s="7">
        <v>7.2951699999999997</v>
      </c>
      <c r="K14" s="7">
        <v>4.9157900000000003</v>
      </c>
      <c r="L14" s="7">
        <v>6.8215500000000002</v>
      </c>
      <c r="M14" s="7">
        <v>5.4065799999999999</v>
      </c>
      <c r="N14" s="7">
        <v>5.0915900000000001</v>
      </c>
      <c r="O14" s="7">
        <v>6.2246300000000003</v>
      </c>
      <c r="P14" s="7">
        <v>9.3479500000000009</v>
      </c>
      <c r="Q14" s="7">
        <v>8.5743299999999998</v>
      </c>
      <c r="R14" s="7">
        <v>9.0062000000000015</v>
      </c>
      <c r="S14" s="7">
        <v>8.0142000000000007</v>
      </c>
      <c r="T14" s="7">
        <v>7.5231199999999996</v>
      </c>
      <c r="U14" s="7">
        <v>6.94496</v>
      </c>
      <c r="V14" s="7">
        <v>7.3675100000000002</v>
      </c>
      <c r="W14" s="7">
        <v>6.90801</v>
      </c>
      <c r="X14" s="7">
        <v>7.1119500000000002</v>
      </c>
      <c r="Y14" s="7">
        <v>6.8993500000000001</v>
      </c>
      <c r="Z14" s="7">
        <v>7.57721</v>
      </c>
      <c r="AA14" s="7">
        <v>5.4584399999999995</v>
      </c>
      <c r="AB14" s="7">
        <v>5.4345400000000001</v>
      </c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</row>
    <row r="15" spans="1:56" ht="12.65" customHeight="1" x14ac:dyDescent="0.25">
      <c r="A15" s="10" t="s">
        <v>11</v>
      </c>
      <c r="B15" s="11">
        <f>SUM(B5:B14)</f>
        <v>174.74812</v>
      </c>
      <c r="C15" s="11">
        <f t="shared" ref="C15:AB15" si="0">SUM(C5:C14)</f>
        <v>182.53593999999995</v>
      </c>
      <c r="D15" s="11">
        <f t="shared" si="0"/>
        <v>190.72127</v>
      </c>
      <c r="E15" s="11">
        <f t="shared" si="0"/>
        <v>200.12994</v>
      </c>
      <c r="F15" s="11">
        <f t="shared" si="0"/>
        <v>212.84892000000002</v>
      </c>
      <c r="G15" s="11">
        <f t="shared" si="0"/>
        <v>217.55028999999999</v>
      </c>
      <c r="H15" s="11">
        <f t="shared" si="0"/>
        <v>223.8903</v>
      </c>
      <c r="I15" s="11">
        <f t="shared" si="0"/>
        <v>232.40130000000002</v>
      </c>
      <c r="J15" s="11">
        <f t="shared" si="0"/>
        <v>235.44454000000002</v>
      </c>
      <c r="K15" s="11">
        <f t="shared" si="0"/>
        <v>240.72399999999999</v>
      </c>
      <c r="L15" s="11">
        <f t="shared" si="0"/>
        <v>248.6473</v>
      </c>
      <c r="M15" s="11">
        <f t="shared" si="0"/>
        <v>254.76813999999996</v>
      </c>
      <c r="N15" s="11">
        <f t="shared" si="0"/>
        <v>261.49680000000001</v>
      </c>
      <c r="O15" s="11">
        <f t="shared" si="0"/>
        <v>268.11724999999996</v>
      </c>
      <c r="P15" s="11">
        <f t="shared" si="0"/>
        <v>273.59179999999998</v>
      </c>
      <c r="Q15" s="11">
        <f t="shared" si="0"/>
        <v>280.76602999999994</v>
      </c>
      <c r="R15" s="11">
        <f t="shared" si="0"/>
        <v>288.38637</v>
      </c>
      <c r="S15" s="11">
        <f t="shared" si="0"/>
        <v>294.65030000000007</v>
      </c>
      <c r="T15" s="11">
        <f t="shared" si="0"/>
        <v>301.74292000000003</v>
      </c>
      <c r="U15" s="11">
        <f t="shared" si="0"/>
        <v>308.15655999999996</v>
      </c>
      <c r="V15" s="11">
        <f t="shared" si="0"/>
        <v>315.27162999999996</v>
      </c>
      <c r="W15" s="11">
        <f t="shared" si="0"/>
        <v>320.87394999999998</v>
      </c>
      <c r="X15" s="11">
        <f t="shared" si="0"/>
        <v>327.13058999999993</v>
      </c>
      <c r="Y15" s="11">
        <f t="shared" si="0"/>
        <v>333.04513000000003</v>
      </c>
      <c r="Z15" s="11">
        <f t="shared" si="0"/>
        <v>339.14466999999996</v>
      </c>
      <c r="AA15" s="11">
        <f t="shared" si="0"/>
        <v>343.40719999999999</v>
      </c>
      <c r="AB15" s="11">
        <f t="shared" si="0"/>
        <v>348.79074000000003</v>
      </c>
      <c r="AD15" s="12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</row>
    <row r="16" spans="1:56" ht="12.65" customHeight="1" x14ac:dyDescent="0.25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</row>
    <row r="17" spans="1:56" ht="12.65" customHeight="1" x14ac:dyDescent="0.25">
      <c r="A17" s="21" t="s">
        <v>32</v>
      </c>
      <c r="B17" s="22">
        <v>2024</v>
      </c>
      <c r="C17" s="22">
        <v>2025</v>
      </c>
      <c r="D17" s="22">
        <v>2026</v>
      </c>
      <c r="E17" s="22">
        <v>2027</v>
      </c>
      <c r="F17" s="22">
        <v>2028</v>
      </c>
      <c r="G17" s="22">
        <v>2029</v>
      </c>
      <c r="H17" s="22">
        <v>2030</v>
      </c>
      <c r="I17" s="22">
        <v>2031</v>
      </c>
      <c r="J17" s="22">
        <v>2032</v>
      </c>
      <c r="K17" s="22">
        <v>2033</v>
      </c>
      <c r="L17" s="22">
        <v>2034</v>
      </c>
      <c r="M17" s="22">
        <v>2035</v>
      </c>
      <c r="N17" s="22">
        <v>2036</v>
      </c>
      <c r="O17" s="22">
        <v>2037</v>
      </c>
      <c r="P17" s="22">
        <v>2038</v>
      </c>
      <c r="Q17" s="22">
        <v>2039</v>
      </c>
      <c r="R17" s="22">
        <v>2040</v>
      </c>
      <c r="S17" s="22">
        <v>2041</v>
      </c>
      <c r="T17" s="22">
        <v>2042</v>
      </c>
      <c r="U17" s="22">
        <v>2043</v>
      </c>
      <c r="V17" s="22">
        <v>2044</v>
      </c>
      <c r="W17" s="22">
        <v>2045</v>
      </c>
      <c r="X17" s="22">
        <v>2046</v>
      </c>
      <c r="Y17" s="22">
        <v>2047</v>
      </c>
      <c r="Z17" s="22">
        <v>2048</v>
      </c>
      <c r="AA17" s="22">
        <v>2049</v>
      </c>
      <c r="AB17" s="23">
        <v>2050</v>
      </c>
    </row>
    <row r="18" spans="1:56" ht="12.65" customHeight="1" x14ac:dyDescent="0.25">
      <c r="A18" s="6" t="s">
        <v>2</v>
      </c>
      <c r="B18" s="7">
        <v>63.992580000000004</v>
      </c>
      <c r="C18" s="7">
        <v>66.51961</v>
      </c>
      <c r="D18" s="7">
        <v>63.809019999999997</v>
      </c>
      <c r="E18" s="7">
        <v>65.964570000000009</v>
      </c>
      <c r="F18" s="7">
        <v>65.191730000000007</v>
      </c>
      <c r="G18" s="7">
        <v>65.702070000000006</v>
      </c>
      <c r="H18" s="7">
        <v>65.005660000000006</v>
      </c>
      <c r="I18" s="7">
        <v>68.024169999999998</v>
      </c>
      <c r="J18" s="7">
        <v>65.225529999999992</v>
      </c>
      <c r="K18" s="7">
        <v>69.35517999999999</v>
      </c>
      <c r="L18" s="7">
        <v>68.645939999999996</v>
      </c>
      <c r="M18" s="7">
        <v>71.013310000000004</v>
      </c>
      <c r="N18" s="7">
        <v>72.891109999999998</v>
      </c>
      <c r="O18" s="7">
        <v>77.263720000000006</v>
      </c>
      <c r="P18" s="7">
        <v>86.349929999999986</v>
      </c>
      <c r="Q18" s="7">
        <v>99.765640000000005</v>
      </c>
      <c r="R18" s="7">
        <v>111.19232000000001</v>
      </c>
      <c r="S18" s="7">
        <v>113.05777999999999</v>
      </c>
      <c r="T18" s="7">
        <v>112.68234</v>
      </c>
      <c r="U18" s="7">
        <v>114.61518</v>
      </c>
      <c r="V18" s="7">
        <v>121.62869000000001</v>
      </c>
      <c r="W18" s="7">
        <v>132.25883999999999</v>
      </c>
      <c r="X18" s="7">
        <v>140.88229000000001</v>
      </c>
      <c r="Y18" s="7">
        <v>140.96410999999998</v>
      </c>
      <c r="Z18" s="7">
        <v>150.21606</v>
      </c>
      <c r="AA18" s="7">
        <v>153.89370000000002</v>
      </c>
      <c r="AB18" s="7">
        <v>151.20632999999998</v>
      </c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</row>
    <row r="19" spans="1:56" ht="12.65" customHeight="1" x14ac:dyDescent="0.25">
      <c r="A19" s="8" t="s">
        <v>1</v>
      </c>
      <c r="B19" s="7">
        <v>16.663340000000002</v>
      </c>
      <c r="C19" s="7">
        <v>14.824350000000001</v>
      </c>
      <c r="D19" s="7">
        <v>14.615740000000001</v>
      </c>
      <c r="E19" s="7">
        <v>14.441709999999999</v>
      </c>
      <c r="F19" s="7">
        <v>14.116950000000001</v>
      </c>
      <c r="G19" s="7">
        <v>15.41452</v>
      </c>
      <c r="H19" s="7">
        <v>14.96739</v>
      </c>
      <c r="I19" s="7">
        <v>15.72941</v>
      </c>
      <c r="J19" s="7">
        <v>15.49732</v>
      </c>
      <c r="K19" s="7">
        <v>15.929969999999999</v>
      </c>
      <c r="L19" s="7">
        <v>16.086580000000001</v>
      </c>
      <c r="M19" s="7">
        <v>15.92267</v>
      </c>
      <c r="N19" s="7">
        <v>15.79767</v>
      </c>
      <c r="O19" s="7">
        <v>15.71204</v>
      </c>
      <c r="P19" s="7">
        <v>15.998250000000001</v>
      </c>
      <c r="Q19" s="7">
        <v>15.467139999999999</v>
      </c>
      <c r="R19" s="7">
        <v>15.453940000000001</v>
      </c>
      <c r="S19" s="7">
        <v>15.462290000000001</v>
      </c>
      <c r="T19" s="7">
        <v>15.467979999999999</v>
      </c>
      <c r="U19" s="7">
        <v>15.48165</v>
      </c>
      <c r="V19" s="7">
        <v>15.481249999999999</v>
      </c>
      <c r="W19" s="7">
        <v>15.440790000000002</v>
      </c>
      <c r="X19" s="7">
        <v>15.4589</v>
      </c>
      <c r="Y19" s="7">
        <v>15.47683</v>
      </c>
      <c r="Z19" s="7">
        <v>15.521000000000001</v>
      </c>
      <c r="AA19" s="7">
        <v>15.4649</v>
      </c>
      <c r="AB19" s="7">
        <v>15.440790000000002</v>
      </c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</row>
    <row r="20" spans="1:56" ht="12.65" customHeight="1" x14ac:dyDescent="0.25">
      <c r="A20" s="8" t="s">
        <v>6</v>
      </c>
      <c r="B20" s="7">
        <v>19.193459999999998</v>
      </c>
      <c r="C20" s="7">
        <v>27.040800000000001</v>
      </c>
      <c r="D20" s="7">
        <v>30.590160000000001</v>
      </c>
      <c r="E20" s="7">
        <v>20.991349999999997</v>
      </c>
      <c r="F20" s="7">
        <v>17.758900000000001</v>
      </c>
      <c r="G20" s="7">
        <v>9.2623700000000007</v>
      </c>
      <c r="H20" s="7">
        <v>10.023149999999999</v>
      </c>
      <c r="I20" s="7">
        <v>11.21292</v>
      </c>
      <c r="J20" s="7">
        <v>0.83223000000000003</v>
      </c>
      <c r="K20" s="7">
        <v>0</v>
      </c>
      <c r="L20" s="7">
        <v>0</v>
      </c>
      <c r="M20" s="7">
        <v>0</v>
      </c>
      <c r="N20" s="7">
        <v>0</v>
      </c>
      <c r="O20" s="7">
        <v>0</v>
      </c>
      <c r="P20" s="7">
        <v>0</v>
      </c>
      <c r="Q20" s="7">
        <v>0</v>
      </c>
      <c r="R20" s="7">
        <v>0</v>
      </c>
      <c r="S20" s="7">
        <v>0</v>
      </c>
      <c r="T20" s="7">
        <v>0</v>
      </c>
      <c r="U20" s="7">
        <v>0</v>
      </c>
      <c r="V20" s="7">
        <v>0</v>
      </c>
      <c r="W20" s="7">
        <v>0</v>
      </c>
      <c r="X20" s="7">
        <v>0</v>
      </c>
      <c r="Y20" s="7">
        <v>0</v>
      </c>
      <c r="Z20" s="7">
        <v>0</v>
      </c>
      <c r="AA20" s="7">
        <v>0</v>
      </c>
      <c r="AB20" s="7">
        <v>0</v>
      </c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</row>
    <row r="21" spans="1:56" ht="12.65" customHeight="1" x14ac:dyDescent="0.25">
      <c r="A21" s="8" t="s">
        <v>5</v>
      </c>
      <c r="B21" s="7">
        <v>63.561080000000004</v>
      </c>
      <c r="C21" s="7">
        <v>60.159210000000002</v>
      </c>
      <c r="D21" s="7">
        <v>65.442660000000004</v>
      </c>
      <c r="E21" s="7">
        <v>79.44944000000001</v>
      </c>
      <c r="F21" s="7">
        <v>92.192149999999998</v>
      </c>
      <c r="G21" s="7">
        <v>98.942800000000005</v>
      </c>
      <c r="H21" s="7">
        <v>100.53554000000001</v>
      </c>
      <c r="I21" s="7">
        <v>99.299090000000007</v>
      </c>
      <c r="J21" s="7">
        <v>105.11489000000002</v>
      </c>
      <c r="K21" s="7">
        <v>26.47916</v>
      </c>
      <c r="L21" s="7">
        <v>13.393030000000001</v>
      </c>
      <c r="M21" s="7">
        <v>9.1096800000000009</v>
      </c>
      <c r="N21" s="7">
        <v>8.9174500000000005</v>
      </c>
      <c r="O21" s="7">
        <v>7.5046800000000005</v>
      </c>
      <c r="P21" s="7">
        <v>11.32403</v>
      </c>
      <c r="Q21" s="7">
        <v>6.7095099999999999</v>
      </c>
      <c r="R21" s="7">
        <v>4.2108599999999994</v>
      </c>
      <c r="S21" s="7">
        <v>4.4477600000000006</v>
      </c>
      <c r="T21" s="7">
        <v>4.8975799999999996</v>
      </c>
      <c r="U21" s="7">
        <v>4.3971499999999999</v>
      </c>
      <c r="V21" s="7">
        <v>4.9218500000000001</v>
      </c>
      <c r="W21" s="7">
        <v>3.0484200000000001</v>
      </c>
      <c r="X21" s="7">
        <v>2.02068</v>
      </c>
      <c r="Y21" s="7">
        <v>2.27746</v>
      </c>
      <c r="Z21" s="7">
        <v>2.1552500000000001</v>
      </c>
      <c r="AA21" s="7">
        <v>1.78199</v>
      </c>
      <c r="AB21" s="7">
        <v>1.8541500000000002</v>
      </c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</row>
    <row r="22" spans="1:56" ht="12.65" customHeight="1" x14ac:dyDescent="0.25">
      <c r="A22" s="8" t="s">
        <v>7</v>
      </c>
      <c r="B22" s="7">
        <v>0</v>
      </c>
      <c r="C22" s="7">
        <v>0</v>
      </c>
      <c r="D22" s="7">
        <v>0</v>
      </c>
      <c r="E22" s="7">
        <v>0</v>
      </c>
      <c r="F22" s="7">
        <v>0</v>
      </c>
      <c r="G22" s="7">
        <v>0</v>
      </c>
      <c r="H22" s="7">
        <v>0</v>
      </c>
      <c r="I22" s="7">
        <v>0</v>
      </c>
      <c r="J22" s="7">
        <v>0</v>
      </c>
      <c r="K22" s="7">
        <v>66.074749999999995</v>
      </c>
      <c r="L22" s="7">
        <v>67.474860000000007</v>
      </c>
      <c r="M22" s="7">
        <v>60.326920000000001</v>
      </c>
      <c r="N22" s="7">
        <v>59.282710000000002</v>
      </c>
      <c r="O22" s="7">
        <v>55.807010000000005</v>
      </c>
      <c r="P22" s="7">
        <v>41.681559999999998</v>
      </c>
      <c r="Q22" s="7">
        <v>36.336379999999998</v>
      </c>
      <c r="R22" s="7">
        <v>31.620759999999997</v>
      </c>
      <c r="S22" s="7">
        <v>31.954889999999999</v>
      </c>
      <c r="T22" s="7">
        <v>33.474449999999997</v>
      </c>
      <c r="U22" s="7">
        <v>34.226610000000001</v>
      </c>
      <c r="V22" s="7">
        <v>31.36016</v>
      </c>
      <c r="W22" s="7">
        <v>28.70645</v>
      </c>
      <c r="X22" s="7">
        <v>25.642970000000002</v>
      </c>
      <c r="Y22" s="7">
        <v>26.662590000000002</v>
      </c>
      <c r="Z22" s="7">
        <v>24.486849999999997</v>
      </c>
      <c r="AA22" s="7">
        <v>23.828689999999998</v>
      </c>
      <c r="AB22" s="7">
        <v>25.667099999999998</v>
      </c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C22" s="14"/>
      <c r="BD22" s="14"/>
    </row>
    <row r="23" spans="1:56" ht="12.65" customHeight="1" x14ac:dyDescent="0.25">
      <c r="A23" s="8" t="s">
        <v>8</v>
      </c>
      <c r="B23" s="7">
        <v>0</v>
      </c>
      <c r="C23" s="7">
        <v>0</v>
      </c>
      <c r="D23" s="7">
        <v>0</v>
      </c>
      <c r="E23" s="7">
        <v>0</v>
      </c>
      <c r="F23" s="7">
        <v>0</v>
      </c>
      <c r="G23" s="7">
        <v>0</v>
      </c>
      <c r="H23" s="7">
        <v>0</v>
      </c>
      <c r="I23" s="7">
        <v>0</v>
      </c>
      <c r="J23" s="7">
        <v>0</v>
      </c>
      <c r="K23" s="7">
        <v>11.54182</v>
      </c>
      <c r="L23" s="7">
        <v>23.058</v>
      </c>
      <c r="M23" s="7">
        <v>34.159819999999996</v>
      </c>
      <c r="N23" s="7">
        <v>34.521480000000004</v>
      </c>
      <c r="O23" s="7">
        <v>34.049849999999999</v>
      </c>
      <c r="P23" s="7">
        <v>32.943210000000001</v>
      </c>
      <c r="Q23" s="7">
        <v>32.44209</v>
      </c>
      <c r="R23" s="7">
        <v>32.095549999999996</v>
      </c>
      <c r="S23" s="7">
        <v>31.529310000000002</v>
      </c>
      <c r="T23" s="7">
        <v>31.765999999999998</v>
      </c>
      <c r="U23" s="7">
        <v>32.049900000000001</v>
      </c>
      <c r="V23" s="7">
        <v>31.522590000000001</v>
      </c>
      <c r="W23" s="7">
        <v>31.103630000000003</v>
      </c>
      <c r="X23" s="7">
        <v>27.6022</v>
      </c>
      <c r="Y23" s="7">
        <v>27.550150000000002</v>
      </c>
      <c r="Z23" s="7">
        <v>26.774849999999997</v>
      </c>
      <c r="AA23" s="7">
        <v>25.706049999999998</v>
      </c>
      <c r="AB23" s="7">
        <v>26.448250000000002</v>
      </c>
      <c r="AD23" s="9"/>
      <c r="AE23" s="14"/>
      <c r="AF23" s="14"/>
      <c r="AG23" s="14"/>
      <c r="AH23" s="14"/>
      <c r="AI23" s="14"/>
      <c r="AJ23" s="14"/>
      <c r="AK23" s="14"/>
      <c r="AL23" s="14"/>
      <c r="AM23" s="14"/>
      <c r="AN23" s="14"/>
      <c r="AO23" s="14"/>
      <c r="AP23" s="14"/>
      <c r="AQ23" s="14"/>
      <c r="AR23" s="14"/>
      <c r="AS23" s="14"/>
      <c r="AT23" s="14"/>
      <c r="AU23" s="14"/>
      <c r="AV23" s="14"/>
      <c r="AW23" s="14"/>
      <c r="AX23" s="14"/>
      <c r="AY23" s="14"/>
      <c r="AZ23" s="14"/>
      <c r="BA23" s="14"/>
      <c r="BB23" s="14"/>
      <c r="BC23" s="14"/>
      <c r="BD23" s="14"/>
    </row>
    <row r="24" spans="1:56" ht="12.65" customHeight="1" x14ac:dyDescent="0.25">
      <c r="A24" s="8" t="s">
        <v>9</v>
      </c>
      <c r="B24" s="7">
        <v>6.5808500000000008</v>
      </c>
      <c r="C24" s="7">
        <v>8.3559900000000003</v>
      </c>
      <c r="D24" s="7">
        <v>9.3367099999999983</v>
      </c>
      <c r="E24" s="7">
        <v>13.7029</v>
      </c>
      <c r="F24" s="7">
        <v>17.319099999999999</v>
      </c>
      <c r="G24" s="7">
        <v>20.736180000000001</v>
      </c>
      <c r="H24" s="7">
        <v>23.909209999999998</v>
      </c>
      <c r="I24" s="7">
        <v>27.032720000000001</v>
      </c>
      <c r="J24" s="7">
        <v>31.363529999999997</v>
      </c>
      <c r="K24" s="7">
        <v>35.239699999999999</v>
      </c>
      <c r="L24" s="7">
        <v>39.094709999999999</v>
      </c>
      <c r="M24" s="7">
        <v>43.449190000000002</v>
      </c>
      <c r="N24" s="7">
        <v>48.204900000000002</v>
      </c>
      <c r="O24" s="7">
        <v>52.807519999999997</v>
      </c>
      <c r="P24" s="7">
        <v>57.348930000000003</v>
      </c>
      <c r="Q24" s="7">
        <v>61.312889999999996</v>
      </c>
      <c r="R24" s="7">
        <v>63.73704</v>
      </c>
      <c r="S24" s="7">
        <v>66.836610000000007</v>
      </c>
      <c r="T24" s="7">
        <v>70.142009999999999</v>
      </c>
      <c r="U24" s="7">
        <v>72.11175999999999</v>
      </c>
      <c r="V24" s="7">
        <v>73.252780000000001</v>
      </c>
      <c r="W24" s="7">
        <v>73.632170000000002</v>
      </c>
      <c r="X24" s="7">
        <v>76.661749999999998</v>
      </c>
      <c r="Y24" s="7">
        <v>79.249929999999992</v>
      </c>
      <c r="Z24" s="7">
        <v>78.921970000000002</v>
      </c>
      <c r="AA24" s="7">
        <v>81.687320000000014</v>
      </c>
      <c r="AB24" s="7">
        <v>85.283529999999999</v>
      </c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14"/>
      <c r="BC24" s="14"/>
      <c r="BD24" s="14"/>
    </row>
    <row r="25" spans="1:56" ht="12.65" customHeight="1" x14ac:dyDescent="0.25">
      <c r="A25" s="8" t="s">
        <v>3</v>
      </c>
      <c r="B25" s="7">
        <v>3.3507500000000001</v>
      </c>
      <c r="C25" s="7">
        <v>3.2725999999999997</v>
      </c>
      <c r="D25" s="7">
        <v>3.56494</v>
      </c>
      <c r="E25" s="7">
        <v>3.42624</v>
      </c>
      <c r="F25" s="7">
        <v>3.69312</v>
      </c>
      <c r="G25" s="7">
        <v>3.9823499999999998</v>
      </c>
      <c r="H25" s="7">
        <v>4.6326400000000003</v>
      </c>
      <c r="I25" s="7">
        <v>5.1063100000000006</v>
      </c>
      <c r="J25" s="7">
        <v>3.9866799999999998</v>
      </c>
      <c r="K25" s="7">
        <v>5.0489899999999999</v>
      </c>
      <c r="L25" s="7">
        <v>7.4792899999999998</v>
      </c>
      <c r="M25" s="7">
        <v>9.4966799999999996</v>
      </c>
      <c r="N25" s="7">
        <v>10.84056</v>
      </c>
      <c r="O25" s="7">
        <v>12.196110000000001</v>
      </c>
      <c r="P25" s="7">
        <v>12.641389999999999</v>
      </c>
      <c r="Q25" s="7">
        <v>15.646739999999999</v>
      </c>
      <c r="R25" s="7">
        <v>18.19538</v>
      </c>
      <c r="S25" s="7">
        <v>19.746449999999999</v>
      </c>
      <c r="T25" s="7">
        <v>21.243310000000001</v>
      </c>
      <c r="U25" s="7">
        <v>22.61946</v>
      </c>
      <c r="V25" s="7">
        <v>23.962400000000002</v>
      </c>
      <c r="W25" s="7">
        <v>25.68695</v>
      </c>
      <c r="X25" s="7">
        <v>27.28</v>
      </c>
      <c r="Y25" s="7">
        <v>28.758620000000001</v>
      </c>
      <c r="Z25" s="7">
        <v>30.299099999999999</v>
      </c>
      <c r="AA25" s="7">
        <v>30.899650000000001</v>
      </c>
      <c r="AB25" s="7">
        <v>32.31026</v>
      </c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</row>
    <row r="26" spans="1:56" ht="12.65" customHeight="1" x14ac:dyDescent="0.25">
      <c r="A26" s="8" t="s">
        <v>0</v>
      </c>
      <c r="B26" s="7">
        <v>0.28543000000000002</v>
      </c>
      <c r="C26" s="7">
        <v>0.49106</v>
      </c>
      <c r="D26" s="7">
        <v>0.68901999999999997</v>
      </c>
      <c r="E26" s="7">
        <v>1.6354600000000001</v>
      </c>
      <c r="F26" s="7">
        <v>2.23109</v>
      </c>
      <c r="G26" s="7">
        <v>2.8397899999999998</v>
      </c>
      <c r="H26" s="7">
        <v>3.4432300000000002</v>
      </c>
      <c r="I26" s="7">
        <v>4.0428199999999999</v>
      </c>
      <c r="J26" s="7">
        <v>4.7008299999999998</v>
      </c>
      <c r="K26" s="7">
        <v>5.2643800000000001</v>
      </c>
      <c r="L26" s="7">
        <v>5.9276400000000002</v>
      </c>
      <c r="M26" s="7">
        <v>6.4435399999999996</v>
      </c>
      <c r="N26" s="7">
        <v>6.9895500000000004</v>
      </c>
      <c r="O26" s="7">
        <v>7.4049700000000005</v>
      </c>
      <c r="P26" s="7">
        <v>7.8200699999999994</v>
      </c>
      <c r="Q26" s="7">
        <v>8.1770800000000001</v>
      </c>
      <c r="R26" s="7">
        <v>8.5703899999999997</v>
      </c>
      <c r="S26" s="7">
        <v>8.8492099999999994</v>
      </c>
      <c r="T26" s="7">
        <v>8.8722499999999993</v>
      </c>
      <c r="U26" s="7">
        <v>8.9208099999999995</v>
      </c>
      <c r="V26" s="7">
        <v>9.0097000000000005</v>
      </c>
      <c r="W26" s="7">
        <v>9.0525500000000001</v>
      </c>
      <c r="X26" s="7">
        <v>9.085799999999999</v>
      </c>
      <c r="Y26" s="7">
        <v>9.07376</v>
      </c>
      <c r="Z26" s="7">
        <v>9.0677099999999999</v>
      </c>
      <c r="AA26" s="7">
        <v>9.0245499999999996</v>
      </c>
      <c r="AB26" s="7">
        <v>9.0022800000000007</v>
      </c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</row>
    <row r="27" spans="1:56" ht="12.65" customHeight="1" x14ac:dyDescent="0.25">
      <c r="A27" s="8" t="s">
        <v>4</v>
      </c>
      <c r="B27" s="7">
        <v>1.1437899999999999</v>
      </c>
      <c r="C27" s="7">
        <v>1.90588</v>
      </c>
      <c r="D27" s="7">
        <v>2.8085999999999998</v>
      </c>
      <c r="E27" s="7">
        <v>0.62408000000000008</v>
      </c>
      <c r="F27" s="7">
        <v>0.62063000000000001</v>
      </c>
      <c r="G27" s="7">
        <v>0.81952000000000003</v>
      </c>
      <c r="H27" s="7">
        <v>1.70444</v>
      </c>
      <c r="I27" s="7">
        <v>2.0826700000000002</v>
      </c>
      <c r="J27" s="7">
        <v>9.1881000000000004</v>
      </c>
      <c r="K27" s="7">
        <v>6.2611400000000001</v>
      </c>
      <c r="L27" s="7">
        <v>8.0968199999999992</v>
      </c>
      <c r="M27" s="7">
        <v>5.9708999999999994</v>
      </c>
      <c r="N27" s="7">
        <v>5.6989399999999995</v>
      </c>
      <c r="O27" s="7">
        <v>6.5366800000000005</v>
      </c>
      <c r="P27" s="7">
        <v>9.0056600000000007</v>
      </c>
      <c r="Q27" s="7">
        <v>8.1960699999999989</v>
      </c>
      <c r="R27" s="7">
        <v>7.7432600000000003</v>
      </c>
      <c r="S27" s="7">
        <v>7.0598100000000006</v>
      </c>
      <c r="T27" s="7">
        <v>7.2481099999999996</v>
      </c>
      <c r="U27" s="7">
        <v>7.8094700000000001</v>
      </c>
      <c r="V27" s="7">
        <v>8.0921699999999994</v>
      </c>
      <c r="W27" s="7">
        <v>6.4137700000000004</v>
      </c>
      <c r="X27" s="7">
        <v>6.8752899999999997</v>
      </c>
      <c r="Y27" s="7">
        <v>7.4216499999999996</v>
      </c>
      <c r="Z27" s="7">
        <v>6.5746400000000005</v>
      </c>
      <c r="AA27" s="7">
        <v>5.8195699999999997</v>
      </c>
      <c r="AB27" s="7">
        <v>6.4287799999999997</v>
      </c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</row>
    <row r="28" spans="1:56" ht="12.65" customHeight="1" x14ac:dyDescent="0.25">
      <c r="A28" s="10" t="s">
        <v>11</v>
      </c>
      <c r="B28" s="11">
        <f>SUM(B18:B27)</f>
        <v>174.77127999999999</v>
      </c>
      <c r="C28" s="11">
        <f t="shared" ref="C28:AB28" si="1">SUM(C18:C27)</f>
        <v>182.56950000000001</v>
      </c>
      <c r="D28" s="11">
        <f t="shared" si="1"/>
        <v>190.85685000000004</v>
      </c>
      <c r="E28" s="11">
        <f t="shared" si="1"/>
        <v>200.23575000000002</v>
      </c>
      <c r="F28" s="11">
        <f t="shared" si="1"/>
        <v>213.12366999999998</v>
      </c>
      <c r="G28" s="11">
        <f t="shared" si="1"/>
        <v>217.6996</v>
      </c>
      <c r="H28" s="11">
        <f t="shared" si="1"/>
        <v>224.22126000000003</v>
      </c>
      <c r="I28" s="11">
        <f t="shared" si="1"/>
        <v>232.53011000000004</v>
      </c>
      <c r="J28" s="11">
        <f t="shared" si="1"/>
        <v>235.90911</v>
      </c>
      <c r="K28" s="11">
        <f t="shared" si="1"/>
        <v>241.19508999999999</v>
      </c>
      <c r="L28" s="11">
        <f t="shared" si="1"/>
        <v>249.25686999999999</v>
      </c>
      <c r="M28" s="11">
        <f t="shared" si="1"/>
        <v>255.89270999999999</v>
      </c>
      <c r="N28" s="11">
        <f t="shared" si="1"/>
        <v>263.14436999999998</v>
      </c>
      <c r="O28" s="11">
        <f t="shared" si="1"/>
        <v>269.28258000000005</v>
      </c>
      <c r="P28" s="11">
        <f t="shared" si="1"/>
        <v>275.11302999999992</v>
      </c>
      <c r="Q28" s="11">
        <f t="shared" si="1"/>
        <v>284.05354000000005</v>
      </c>
      <c r="R28" s="11">
        <f t="shared" si="1"/>
        <v>292.81950000000001</v>
      </c>
      <c r="S28" s="11">
        <f t="shared" si="1"/>
        <v>298.94410999999997</v>
      </c>
      <c r="T28" s="11">
        <f t="shared" si="1"/>
        <v>305.79402999999996</v>
      </c>
      <c r="U28" s="11">
        <f t="shared" si="1"/>
        <v>312.23199</v>
      </c>
      <c r="V28" s="11">
        <f t="shared" si="1"/>
        <v>319.23159000000004</v>
      </c>
      <c r="W28" s="11">
        <f t="shared" si="1"/>
        <v>325.34357</v>
      </c>
      <c r="X28" s="11">
        <f t="shared" si="1"/>
        <v>331.50988000000007</v>
      </c>
      <c r="Y28" s="11">
        <f t="shared" si="1"/>
        <v>337.43509999999998</v>
      </c>
      <c r="Z28" s="11">
        <f t="shared" si="1"/>
        <v>344.01742999999993</v>
      </c>
      <c r="AA28" s="11">
        <f t="shared" si="1"/>
        <v>348.10642000000001</v>
      </c>
      <c r="AB28" s="11">
        <f t="shared" si="1"/>
        <v>353.64147000000003</v>
      </c>
      <c r="AD28" s="12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14"/>
      <c r="AZ28" s="14"/>
      <c r="BA28" s="14"/>
      <c r="BB28" s="14"/>
      <c r="BC28" s="14"/>
      <c r="BD28" s="14"/>
    </row>
    <row r="29" spans="1:56" ht="12.65" customHeight="1" x14ac:dyDescent="0.25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</row>
    <row r="30" spans="1:56" ht="12.65" customHeight="1" x14ac:dyDescent="0.25">
      <c r="A30" s="21" t="s">
        <v>33</v>
      </c>
      <c r="B30" s="22">
        <v>2024</v>
      </c>
      <c r="C30" s="22">
        <v>2025</v>
      </c>
      <c r="D30" s="22">
        <v>2026</v>
      </c>
      <c r="E30" s="22">
        <v>2027</v>
      </c>
      <c r="F30" s="22">
        <v>2028</v>
      </c>
      <c r="G30" s="22">
        <v>2029</v>
      </c>
      <c r="H30" s="22">
        <v>2030</v>
      </c>
      <c r="I30" s="22">
        <v>2031</v>
      </c>
      <c r="J30" s="22">
        <v>2032</v>
      </c>
      <c r="K30" s="22">
        <v>2033</v>
      </c>
      <c r="L30" s="22">
        <v>2034</v>
      </c>
      <c r="M30" s="22">
        <v>2035</v>
      </c>
      <c r="N30" s="22">
        <v>2036</v>
      </c>
      <c r="O30" s="22">
        <v>2037</v>
      </c>
      <c r="P30" s="22">
        <v>2038</v>
      </c>
      <c r="Q30" s="22">
        <v>2039</v>
      </c>
      <c r="R30" s="22">
        <v>2040</v>
      </c>
      <c r="S30" s="22">
        <v>2041</v>
      </c>
      <c r="T30" s="22">
        <v>2042</v>
      </c>
      <c r="U30" s="22">
        <v>2043</v>
      </c>
      <c r="V30" s="22">
        <v>2044</v>
      </c>
      <c r="W30" s="22">
        <v>2045</v>
      </c>
      <c r="X30" s="22">
        <v>2046</v>
      </c>
      <c r="Y30" s="22">
        <v>2047</v>
      </c>
      <c r="Z30" s="22">
        <v>2048</v>
      </c>
      <c r="AA30" s="22">
        <v>2049</v>
      </c>
      <c r="AB30" s="23">
        <v>2050</v>
      </c>
    </row>
    <row r="31" spans="1:56" ht="12.65" customHeight="1" x14ac:dyDescent="0.25">
      <c r="A31" s="6" t="s">
        <v>2</v>
      </c>
      <c r="B31" s="7">
        <v>64.206109999999995</v>
      </c>
      <c r="C31" s="7">
        <v>66.557729999999992</v>
      </c>
      <c r="D31" s="7">
        <v>63.781769999999995</v>
      </c>
      <c r="E31" s="7">
        <v>65.70908</v>
      </c>
      <c r="F31" s="7">
        <v>65.329319999999996</v>
      </c>
      <c r="G31" s="7">
        <v>65.891759999999991</v>
      </c>
      <c r="H31" s="7">
        <v>64.883300000000006</v>
      </c>
      <c r="I31" s="7">
        <v>68.187389999999994</v>
      </c>
      <c r="J31" s="7">
        <v>65.317489999999992</v>
      </c>
      <c r="K31" s="7">
        <v>69.191000000000003</v>
      </c>
      <c r="L31" s="7">
        <v>68.740279999999998</v>
      </c>
      <c r="M31" s="7">
        <v>71.045919999999995</v>
      </c>
      <c r="N31" s="7">
        <v>70.585800000000006</v>
      </c>
      <c r="O31" s="7">
        <v>72.493780000000001</v>
      </c>
      <c r="P31" s="7">
        <v>79.362610000000004</v>
      </c>
      <c r="Q31" s="7">
        <v>90.210920000000002</v>
      </c>
      <c r="R31" s="7">
        <v>90.139179999999996</v>
      </c>
      <c r="S31" s="7">
        <v>99.004809999999992</v>
      </c>
      <c r="T31" s="7">
        <v>98.161020000000008</v>
      </c>
      <c r="U31" s="7">
        <v>109.50180999999999</v>
      </c>
      <c r="V31" s="7">
        <v>116.68574000000001</v>
      </c>
      <c r="W31" s="7">
        <v>127.41525</v>
      </c>
      <c r="X31" s="7">
        <v>135.85666000000001</v>
      </c>
      <c r="Y31" s="7">
        <v>145.13079000000002</v>
      </c>
      <c r="Z31" s="7">
        <v>145.21145999999999</v>
      </c>
      <c r="AA31" s="7">
        <v>146.48304000000002</v>
      </c>
      <c r="AB31" s="7">
        <v>153.01329999999999</v>
      </c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</row>
    <row r="32" spans="1:56" ht="12.65" customHeight="1" x14ac:dyDescent="0.25">
      <c r="A32" s="8" t="s">
        <v>1</v>
      </c>
      <c r="B32" s="7">
        <v>16.67455</v>
      </c>
      <c r="C32" s="7">
        <v>14.83958</v>
      </c>
      <c r="D32" s="7">
        <v>14.616280000000001</v>
      </c>
      <c r="E32" s="7">
        <v>14.437250000000001</v>
      </c>
      <c r="F32" s="7">
        <v>14.11534</v>
      </c>
      <c r="G32" s="7">
        <v>15.410780000000001</v>
      </c>
      <c r="H32" s="7">
        <v>14.973990000000001</v>
      </c>
      <c r="I32" s="7">
        <v>15.72479</v>
      </c>
      <c r="J32" s="7">
        <v>15.48964</v>
      </c>
      <c r="K32" s="7">
        <v>15.929410000000001</v>
      </c>
      <c r="L32" s="7">
        <v>16.094570000000001</v>
      </c>
      <c r="M32" s="7">
        <v>15.924850000000001</v>
      </c>
      <c r="N32" s="7">
        <v>15.789479999999999</v>
      </c>
      <c r="O32" s="7">
        <v>15.705360000000001</v>
      </c>
      <c r="P32" s="7">
        <v>15.98875</v>
      </c>
      <c r="Q32" s="7">
        <v>15.480049999999999</v>
      </c>
      <c r="R32" s="7">
        <v>15.472379999999999</v>
      </c>
      <c r="S32" s="7">
        <v>15.46541</v>
      </c>
      <c r="T32" s="7">
        <v>15.472629999999999</v>
      </c>
      <c r="U32" s="7">
        <v>15.499499999999999</v>
      </c>
      <c r="V32" s="7">
        <v>15.481540000000001</v>
      </c>
      <c r="W32" s="7">
        <v>15.455540000000001</v>
      </c>
      <c r="X32" s="7">
        <v>15.47157</v>
      </c>
      <c r="Y32" s="7">
        <v>15.47297</v>
      </c>
      <c r="Z32" s="7">
        <v>15.52857</v>
      </c>
      <c r="AA32" s="7">
        <v>15.48625</v>
      </c>
      <c r="AB32" s="7">
        <v>15.434049999999999</v>
      </c>
      <c r="AE32" s="14"/>
      <c r="AF32" s="14"/>
      <c r="AG32" s="14"/>
      <c r="AH32" s="14"/>
      <c r="AI32" s="14"/>
      <c r="AJ32" s="14"/>
      <c r="AK32" s="14"/>
      <c r="AL32" s="14"/>
      <c r="AM32" s="14"/>
      <c r="AN32" s="14"/>
      <c r="AO32" s="14"/>
      <c r="AP32" s="14"/>
      <c r="AQ32" s="14"/>
      <c r="AR32" s="14"/>
      <c r="AS32" s="14"/>
      <c r="AT32" s="14"/>
      <c r="AU32" s="14"/>
      <c r="AV32" s="14"/>
      <c r="AW32" s="14"/>
      <c r="AX32" s="14"/>
      <c r="AY32" s="14"/>
      <c r="AZ32" s="14"/>
      <c r="BA32" s="14"/>
      <c r="BB32" s="14"/>
      <c r="BC32" s="14"/>
      <c r="BD32" s="14"/>
    </row>
    <row r="33" spans="1:56" ht="12.65" customHeight="1" x14ac:dyDescent="0.25">
      <c r="A33" s="8" t="s">
        <v>6</v>
      </c>
      <c r="B33" s="7">
        <v>19.293130000000001</v>
      </c>
      <c r="C33" s="7">
        <v>27.62865</v>
      </c>
      <c r="D33" s="7">
        <v>30.34055</v>
      </c>
      <c r="E33" s="7">
        <v>21.00844</v>
      </c>
      <c r="F33" s="7">
        <v>17.341529999999999</v>
      </c>
      <c r="G33" s="7">
        <v>8.1450700000000005</v>
      </c>
      <c r="H33" s="7">
        <v>8.8778299999999994</v>
      </c>
      <c r="I33" s="7">
        <v>10.02657</v>
      </c>
      <c r="J33" s="7">
        <v>0.83457000000000003</v>
      </c>
      <c r="K33" s="7">
        <v>0</v>
      </c>
      <c r="L33" s="7">
        <v>0</v>
      </c>
      <c r="M33" s="7">
        <v>0</v>
      </c>
      <c r="N33" s="7">
        <v>0</v>
      </c>
      <c r="O33" s="7">
        <v>0</v>
      </c>
      <c r="P33" s="7">
        <v>0</v>
      </c>
      <c r="Q33" s="7">
        <v>0</v>
      </c>
      <c r="R33" s="7">
        <v>0</v>
      </c>
      <c r="S33" s="7">
        <v>0</v>
      </c>
      <c r="T33" s="7">
        <v>0</v>
      </c>
      <c r="U33" s="7">
        <v>0</v>
      </c>
      <c r="V33" s="7">
        <v>0</v>
      </c>
      <c r="W33" s="7">
        <v>0</v>
      </c>
      <c r="X33" s="7">
        <v>0</v>
      </c>
      <c r="Y33" s="7">
        <v>0</v>
      </c>
      <c r="Z33" s="7">
        <v>0</v>
      </c>
      <c r="AA33" s="7">
        <v>0</v>
      </c>
      <c r="AB33" s="7">
        <v>0</v>
      </c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</row>
    <row r="34" spans="1:56" ht="12.65" customHeight="1" x14ac:dyDescent="0.25">
      <c r="A34" s="8" t="s">
        <v>5</v>
      </c>
      <c r="B34" s="7">
        <v>63.350740000000002</v>
      </c>
      <c r="C34" s="7">
        <v>59.698709999999998</v>
      </c>
      <c r="D34" s="7">
        <v>65.649709999999999</v>
      </c>
      <c r="E34" s="7">
        <v>78.72296</v>
      </c>
      <c r="F34" s="7">
        <v>90.919329999999988</v>
      </c>
      <c r="G34" s="7">
        <v>94.660039999999995</v>
      </c>
      <c r="H34" s="7">
        <v>96.047999999999988</v>
      </c>
      <c r="I34" s="7">
        <v>94.419750000000008</v>
      </c>
      <c r="J34" s="7">
        <v>99.03394999999999</v>
      </c>
      <c r="K34" s="7">
        <v>26.029330000000002</v>
      </c>
      <c r="L34" s="7">
        <v>10.017659999999999</v>
      </c>
      <c r="M34" s="7">
        <v>5.98508</v>
      </c>
      <c r="N34" s="7">
        <v>7.1802700000000002</v>
      </c>
      <c r="O34" s="7">
        <v>6.7245799999999996</v>
      </c>
      <c r="P34" s="7">
        <v>10.58417</v>
      </c>
      <c r="Q34" s="7">
        <v>6.26668</v>
      </c>
      <c r="R34" s="7">
        <v>6.3181799999999999</v>
      </c>
      <c r="S34" s="7">
        <v>5.1212499999999999</v>
      </c>
      <c r="T34" s="7">
        <v>6.1236199999999998</v>
      </c>
      <c r="U34" s="7">
        <v>3.7412299999999998</v>
      </c>
      <c r="V34" s="7">
        <v>4.5259600000000004</v>
      </c>
      <c r="W34" s="7">
        <v>3.0093200000000002</v>
      </c>
      <c r="X34" s="7">
        <v>2.03626</v>
      </c>
      <c r="Y34" s="7">
        <v>1.4147799999999999</v>
      </c>
      <c r="Z34" s="7">
        <v>2.0921500000000002</v>
      </c>
      <c r="AA34" s="7">
        <v>1.9441199999999998</v>
      </c>
      <c r="AB34" s="7">
        <v>1.4921500000000001</v>
      </c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</row>
    <row r="35" spans="1:56" ht="12.65" customHeight="1" x14ac:dyDescent="0.25">
      <c r="A35" s="8" t="s">
        <v>7</v>
      </c>
      <c r="B35" s="7">
        <v>0</v>
      </c>
      <c r="C35" s="7">
        <v>0</v>
      </c>
      <c r="D35" s="7">
        <v>0</v>
      </c>
      <c r="E35" s="7">
        <v>0</v>
      </c>
      <c r="F35" s="7">
        <v>0</v>
      </c>
      <c r="G35" s="7">
        <v>0</v>
      </c>
      <c r="H35" s="7">
        <v>0</v>
      </c>
      <c r="I35" s="7">
        <v>0</v>
      </c>
      <c r="J35" s="7">
        <v>0</v>
      </c>
      <c r="K35" s="7">
        <v>59.728190000000005</v>
      </c>
      <c r="L35" s="7">
        <v>60.13326</v>
      </c>
      <c r="M35" s="7">
        <v>51.975169999999999</v>
      </c>
      <c r="N35" s="7">
        <v>51.962769999999999</v>
      </c>
      <c r="O35" s="7">
        <v>49.840309999999995</v>
      </c>
      <c r="P35" s="7">
        <v>38.327040000000004</v>
      </c>
      <c r="Q35" s="7">
        <v>34.001080000000002</v>
      </c>
      <c r="R35" s="7">
        <v>36.216529999999999</v>
      </c>
      <c r="S35" s="7">
        <v>33.63223</v>
      </c>
      <c r="T35" s="7">
        <v>36.066660000000006</v>
      </c>
      <c r="U35" s="7">
        <v>32.773360000000004</v>
      </c>
      <c r="V35" s="7">
        <v>29.476710000000001</v>
      </c>
      <c r="W35" s="7">
        <v>26.714380000000002</v>
      </c>
      <c r="X35" s="7">
        <v>24.623619999999999</v>
      </c>
      <c r="Y35" s="7">
        <v>22.117830000000001</v>
      </c>
      <c r="Z35" s="7">
        <v>23.640560000000001</v>
      </c>
      <c r="AA35" s="7">
        <v>23.527169999999998</v>
      </c>
      <c r="AB35" s="7">
        <v>22.489889999999999</v>
      </c>
      <c r="AD35" s="9"/>
      <c r="AE35" s="14"/>
      <c r="AF35" s="14"/>
      <c r="AG35" s="14"/>
      <c r="AH35" s="14"/>
      <c r="AI35" s="14"/>
      <c r="AJ35" s="14"/>
      <c r="AK35" s="14"/>
      <c r="AL35" s="14"/>
      <c r="AM35" s="14"/>
      <c r="AN35" s="14"/>
      <c r="AO35" s="14"/>
      <c r="AP35" s="14"/>
      <c r="AQ35" s="14"/>
      <c r="AR35" s="14"/>
      <c r="AS35" s="14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</row>
    <row r="36" spans="1:56" ht="12.65" customHeight="1" x14ac:dyDescent="0.25">
      <c r="A36" s="8" t="s">
        <v>8</v>
      </c>
      <c r="B36" s="7">
        <v>0</v>
      </c>
      <c r="C36" s="7">
        <v>0</v>
      </c>
      <c r="D36" s="7">
        <v>0</v>
      </c>
      <c r="E36" s="7">
        <v>0</v>
      </c>
      <c r="F36" s="7">
        <v>0</v>
      </c>
      <c r="G36" s="7">
        <v>0</v>
      </c>
      <c r="H36" s="7">
        <v>0</v>
      </c>
      <c r="I36" s="7">
        <v>0</v>
      </c>
      <c r="J36" s="7">
        <v>0</v>
      </c>
      <c r="K36" s="7">
        <v>11.512040000000001</v>
      </c>
      <c r="L36" s="7">
        <v>22.826240000000002</v>
      </c>
      <c r="M36" s="7">
        <v>33.256709999999998</v>
      </c>
      <c r="N36" s="7">
        <v>33.11788</v>
      </c>
      <c r="O36" s="7">
        <v>32.366689999999998</v>
      </c>
      <c r="P36" s="7">
        <v>31.099799999999998</v>
      </c>
      <c r="Q36" s="7">
        <v>31.21238</v>
      </c>
      <c r="R36" s="7">
        <v>31.72072</v>
      </c>
      <c r="S36" s="7">
        <v>30.979099999999999</v>
      </c>
      <c r="T36" s="7">
        <v>31.556189999999997</v>
      </c>
      <c r="U36" s="7">
        <v>30.985289999999999</v>
      </c>
      <c r="V36" s="7">
        <v>30.333869999999997</v>
      </c>
      <c r="W36" s="7">
        <v>29.534770000000002</v>
      </c>
      <c r="X36" s="7">
        <v>26.520880000000002</v>
      </c>
      <c r="Y36" s="7">
        <v>24.84628</v>
      </c>
      <c r="Z36" s="7">
        <v>25.646000000000001</v>
      </c>
      <c r="AA36" s="7">
        <v>25.704930000000001</v>
      </c>
      <c r="AB36" s="7">
        <v>24.252200000000002</v>
      </c>
      <c r="AE36" s="14"/>
      <c r="AF36" s="14"/>
      <c r="AG36" s="14"/>
      <c r="AH36" s="14"/>
      <c r="AI36" s="14"/>
      <c r="AJ36" s="14"/>
      <c r="AK36" s="14"/>
      <c r="AL36" s="14"/>
      <c r="AM36" s="14"/>
      <c r="AN36" s="14"/>
      <c r="AO36" s="14"/>
      <c r="AP36" s="14"/>
      <c r="AQ36" s="14"/>
      <c r="AR36" s="14"/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</row>
    <row r="37" spans="1:56" ht="12.65" customHeight="1" x14ac:dyDescent="0.25">
      <c r="A37" s="8" t="s">
        <v>9</v>
      </c>
      <c r="B37" s="7">
        <v>6.5808999999999997</v>
      </c>
      <c r="C37" s="7">
        <v>8.3561700000000005</v>
      </c>
      <c r="D37" s="7">
        <v>9.3367099999999983</v>
      </c>
      <c r="E37" s="7">
        <v>14.46842</v>
      </c>
      <c r="F37" s="7">
        <v>18.85453</v>
      </c>
      <c r="G37" s="7">
        <v>26.106380000000001</v>
      </c>
      <c r="H37" s="7">
        <v>30.04419</v>
      </c>
      <c r="I37" s="7">
        <v>33.404879999999999</v>
      </c>
      <c r="J37" s="7">
        <v>39.524830000000001</v>
      </c>
      <c r="K37" s="7">
        <v>44.154839999999993</v>
      </c>
      <c r="L37" s="7">
        <v>52.61504</v>
      </c>
      <c r="M37" s="7">
        <v>57.736260000000001</v>
      </c>
      <c r="N37" s="7">
        <v>63.030720000000002</v>
      </c>
      <c r="O37" s="7">
        <v>68.066589999999991</v>
      </c>
      <c r="P37" s="7">
        <v>72.233999999999995</v>
      </c>
      <c r="Q37" s="7">
        <v>76.508630000000011</v>
      </c>
      <c r="R37" s="7">
        <v>77.966719999999995</v>
      </c>
      <c r="S37" s="7">
        <v>79.077889999999996</v>
      </c>
      <c r="T37" s="7">
        <v>80.540399999999991</v>
      </c>
      <c r="U37" s="7">
        <v>81.418859999999995</v>
      </c>
      <c r="V37" s="7">
        <v>82.71481</v>
      </c>
      <c r="W37" s="7">
        <v>83.049289999999999</v>
      </c>
      <c r="X37" s="7">
        <v>84.624070000000003</v>
      </c>
      <c r="Y37" s="7">
        <v>85.394869999999997</v>
      </c>
      <c r="Z37" s="7">
        <v>86.786419999999993</v>
      </c>
      <c r="AA37" s="7">
        <v>89.524860000000004</v>
      </c>
      <c r="AB37" s="7">
        <v>90.732300000000009</v>
      </c>
      <c r="AE37" s="14"/>
      <c r="AF37" s="14"/>
      <c r="AG37" s="14"/>
      <c r="AH37" s="14"/>
      <c r="AI37" s="14"/>
      <c r="AJ37" s="14"/>
      <c r="AK37" s="14"/>
      <c r="AL37" s="14"/>
      <c r="AM37" s="14"/>
      <c r="AN37" s="14"/>
      <c r="AO37" s="14"/>
      <c r="AP37" s="14"/>
      <c r="AQ37" s="14"/>
      <c r="AR37" s="14"/>
      <c r="AS37" s="14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</row>
    <row r="38" spans="1:56" ht="12.65" customHeight="1" x14ac:dyDescent="0.25">
      <c r="A38" s="8" t="s">
        <v>3</v>
      </c>
      <c r="B38" s="7">
        <v>3.34287</v>
      </c>
      <c r="C38" s="7">
        <v>3.2886299999999999</v>
      </c>
      <c r="D38" s="7">
        <v>3.5607500000000001</v>
      </c>
      <c r="E38" s="7">
        <v>3.54332</v>
      </c>
      <c r="F38" s="7">
        <v>3.6789099999999997</v>
      </c>
      <c r="G38" s="7">
        <v>3.9335200000000001</v>
      </c>
      <c r="H38" s="7">
        <v>4.66256</v>
      </c>
      <c r="I38" s="7">
        <v>5.4935700000000001</v>
      </c>
      <c r="J38" s="7">
        <v>4.4000200000000005</v>
      </c>
      <c r="K38" s="7">
        <v>5.6657500000000001</v>
      </c>
      <c r="L38" s="7">
        <v>8.3875499999999992</v>
      </c>
      <c r="M38" s="7">
        <v>10.40626</v>
      </c>
      <c r="N38" s="7">
        <v>11.683540000000001</v>
      </c>
      <c r="O38" s="7">
        <v>13.018660000000001</v>
      </c>
      <c r="P38" s="7">
        <v>13.71204</v>
      </c>
      <c r="Q38" s="7">
        <v>17.870650000000001</v>
      </c>
      <c r="R38" s="7">
        <v>18.658259999999999</v>
      </c>
      <c r="S38" s="7">
        <v>19.789900000000003</v>
      </c>
      <c r="T38" s="7">
        <v>20.395189999999999</v>
      </c>
      <c r="U38" s="7">
        <v>21.665240000000001</v>
      </c>
      <c r="V38" s="7">
        <v>22.488490000000002</v>
      </c>
      <c r="W38" s="7">
        <v>23.761099999999999</v>
      </c>
      <c r="X38" s="7">
        <v>24.791930000000001</v>
      </c>
      <c r="Y38" s="7">
        <v>25.968330000000002</v>
      </c>
      <c r="Z38" s="7">
        <v>26.53125</v>
      </c>
      <c r="AA38" s="7">
        <v>27.39987</v>
      </c>
      <c r="AB38" s="7">
        <v>28.41676</v>
      </c>
      <c r="AE38" s="14"/>
      <c r="AF38" s="14"/>
      <c r="AG38" s="14"/>
      <c r="AH38" s="14"/>
      <c r="AI38" s="14"/>
      <c r="AJ38" s="14"/>
      <c r="AK38" s="14"/>
      <c r="AL38" s="14"/>
      <c r="AM38" s="14"/>
      <c r="AN38" s="14"/>
      <c r="AO38" s="14"/>
      <c r="AP38" s="14"/>
      <c r="AQ38" s="14"/>
      <c r="AR38" s="14"/>
      <c r="AS38" s="14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</row>
    <row r="39" spans="1:56" ht="12.65" customHeight="1" x14ac:dyDescent="0.25">
      <c r="A39" s="8" t="s">
        <v>0</v>
      </c>
      <c r="B39" s="7">
        <v>0.26512999999999998</v>
      </c>
      <c r="C39" s="7">
        <v>0.45250000000000001</v>
      </c>
      <c r="D39" s="7">
        <v>0.61865999999999999</v>
      </c>
      <c r="E39" s="7">
        <v>1.8311099999999998</v>
      </c>
      <c r="F39" s="7">
        <v>2.4059699999999999</v>
      </c>
      <c r="G39" s="7">
        <v>2.9863499999999998</v>
      </c>
      <c r="H39" s="7">
        <v>3.5773899999999998</v>
      </c>
      <c r="I39" s="7">
        <v>4.1803999999999997</v>
      </c>
      <c r="J39" s="7">
        <v>4.8074899999999996</v>
      </c>
      <c r="K39" s="7">
        <v>5.3701099999999995</v>
      </c>
      <c r="L39" s="7">
        <v>6.0122900000000001</v>
      </c>
      <c r="M39" s="7">
        <v>6.5270700000000001</v>
      </c>
      <c r="N39" s="7">
        <v>7.0451999999999995</v>
      </c>
      <c r="O39" s="7">
        <v>7.3967200000000002</v>
      </c>
      <c r="P39" s="7">
        <v>7.8036300000000001</v>
      </c>
      <c r="Q39" s="7">
        <v>8.1593400000000003</v>
      </c>
      <c r="R39" s="7">
        <v>8.5585000000000004</v>
      </c>
      <c r="S39" s="7">
        <v>8.8295100000000009</v>
      </c>
      <c r="T39" s="7">
        <v>8.7376900000000006</v>
      </c>
      <c r="U39" s="7">
        <v>8.7833199999999998</v>
      </c>
      <c r="V39" s="7">
        <v>8.8579500000000007</v>
      </c>
      <c r="W39" s="7">
        <v>8.9194399999999998</v>
      </c>
      <c r="X39" s="7">
        <v>8.95181</v>
      </c>
      <c r="Y39" s="7">
        <v>8.8584500000000013</v>
      </c>
      <c r="Z39" s="7">
        <v>8.8682800000000004</v>
      </c>
      <c r="AA39" s="7">
        <v>8.8348300000000002</v>
      </c>
      <c r="AB39" s="7">
        <v>8.8105100000000007</v>
      </c>
      <c r="AE39" s="14"/>
      <c r="AF39" s="14"/>
      <c r="AG39" s="14"/>
      <c r="AH39" s="14"/>
      <c r="AI39" s="14"/>
      <c r="AJ39" s="14"/>
      <c r="AK39" s="14"/>
      <c r="AL39" s="14"/>
      <c r="AM39" s="14"/>
      <c r="AN39" s="14"/>
      <c r="AO39" s="14"/>
      <c r="AP39" s="14"/>
      <c r="AQ39" s="14"/>
      <c r="AR39" s="14"/>
      <c r="AS39" s="14"/>
      <c r="AT39" s="14"/>
      <c r="AU39" s="14"/>
      <c r="AV39" s="14"/>
      <c r="AW39" s="14"/>
      <c r="AX39" s="14"/>
      <c r="AY39" s="14"/>
      <c r="AZ39" s="14"/>
      <c r="BA39" s="14"/>
      <c r="BB39" s="14"/>
      <c r="BC39" s="14"/>
      <c r="BD39" s="14"/>
    </row>
    <row r="40" spans="1:56" ht="12.65" customHeight="1" x14ac:dyDescent="0.25">
      <c r="A40" s="8" t="s">
        <v>4</v>
      </c>
      <c r="B40" s="7">
        <v>1.0396700000000001</v>
      </c>
      <c r="C40" s="7">
        <v>1.76275</v>
      </c>
      <c r="D40" s="7">
        <v>2.94781</v>
      </c>
      <c r="E40" s="7">
        <v>0.66236000000000006</v>
      </c>
      <c r="F40" s="7">
        <v>0.47432999999999997</v>
      </c>
      <c r="G40" s="7">
        <v>0.5551799999999999</v>
      </c>
      <c r="H40" s="7">
        <v>1.248</v>
      </c>
      <c r="I40" s="7">
        <v>1.60948</v>
      </c>
      <c r="J40" s="7">
        <v>7.0522600000000004</v>
      </c>
      <c r="K40" s="7">
        <v>4.4088700000000003</v>
      </c>
      <c r="L40" s="7">
        <v>5.57104</v>
      </c>
      <c r="M40" s="7">
        <v>4.1683999999999992</v>
      </c>
      <c r="N40" s="7">
        <v>3.7978100000000001</v>
      </c>
      <c r="O40" s="7">
        <v>4.6779999999999999</v>
      </c>
      <c r="P40" s="7">
        <v>7.3193799999999998</v>
      </c>
      <c r="Q40" s="7">
        <v>7.0129299999999999</v>
      </c>
      <c r="R40" s="7">
        <v>8.2479399999999998</v>
      </c>
      <c r="S40" s="7">
        <v>7.1143400000000003</v>
      </c>
      <c r="T40" s="7">
        <v>7.7257400000000001</v>
      </c>
      <c r="U40" s="7">
        <v>6.7654399999999999</v>
      </c>
      <c r="V40" s="7">
        <v>6.9522200000000005</v>
      </c>
      <c r="W40" s="7">
        <v>5.1664700000000003</v>
      </c>
      <c r="X40" s="7">
        <v>5.81088</v>
      </c>
      <c r="Y40" s="7">
        <v>4.9991000000000003</v>
      </c>
      <c r="Z40" s="7">
        <v>5.3908199999999997</v>
      </c>
      <c r="AA40" s="7">
        <v>5.1643800000000004</v>
      </c>
      <c r="AB40" s="7">
        <v>4.5774600000000003</v>
      </c>
      <c r="AE40" s="14"/>
      <c r="AF40" s="14"/>
      <c r="AG40" s="14"/>
      <c r="AH40" s="14"/>
      <c r="AI40" s="14"/>
      <c r="AJ40" s="14"/>
      <c r="AK40" s="14"/>
      <c r="AL40" s="14"/>
      <c r="AM40" s="14"/>
      <c r="AN40" s="14"/>
      <c r="AO40" s="14"/>
      <c r="AP40" s="14"/>
      <c r="AQ40" s="14"/>
      <c r="AR40" s="14"/>
      <c r="AS40" s="14"/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</row>
    <row r="41" spans="1:56" ht="12.65" customHeight="1" x14ac:dyDescent="0.25">
      <c r="A41" s="10" t="s">
        <v>11</v>
      </c>
      <c r="B41" s="11">
        <f>SUM(B31:B40)</f>
        <v>174.75310000000002</v>
      </c>
      <c r="C41" s="11">
        <f t="shared" ref="C41:AB41" si="2">SUM(C31:C40)</f>
        <v>182.58472</v>
      </c>
      <c r="D41" s="11">
        <f t="shared" si="2"/>
        <v>190.85224000000002</v>
      </c>
      <c r="E41" s="11">
        <f t="shared" si="2"/>
        <v>200.38294000000002</v>
      </c>
      <c r="F41" s="11">
        <f t="shared" si="2"/>
        <v>213.11926</v>
      </c>
      <c r="G41" s="11">
        <f t="shared" si="2"/>
        <v>217.68907999999996</v>
      </c>
      <c r="H41" s="11">
        <f t="shared" si="2"/>
        <v>224.31526000000002</v>
      </c>
      <c r="I41" s="11">
        <f t="shared" si="2"/>
        <v>233.04682999999997</v>
      </c>
      <c r="J41" s="11">
        <f t="shared" si="2"/>
        <v>236.46024999999997</v>
      </c>
      <c r="K41" s="11">
        <f t="shared" si="2"/>
        <v>241.98954000000006</v>
      </c>
      <c r="L41" s="11">
        <f t="shared" si="2"/>
        <v>250.39793000000003</v>
      </c>
      <c r="M41" s="11">
        <f t="shared" si="2"/>
        <v>257.02572000000004</v>
      </c>
      <c r="N41" s="11">
        <f t="shared" si="2"/>
        <v>264.19347000000005</v>
      </c>
      <c r="O41" s="11">
        <f t="shared" si="2"/>
        <v>270.29068999999998</v>
      </c>
      <c r="P41" s="11">
        <f t="shared" si="2"/>
        <v>276.43142</v>
      </c>
      <c r="Q41" s="11">
        <f t="shared" si="2"/>
        <v>286.72265999999996</v>
      </c>
      <c r="R41" s="11">
        <f t="shared" si="2"/>
        <v>293.29840999999999</v>
      </c>
      <c r="S41" s="11">
        <f t="shared" si="2"/>
        <v>299.01444000000004</v>
      </c>
      <c r="T41" s="11">
        <f t="shared" si="2"/>
        <v>304.77913999999998</v>
      </c>
      <c r="U41" s="11">
        <f t="shared" si="2"/>
        <v>311.13404999999995</v>
      </c>
      <c r="V41" s="11">
        <f t="shared" si="2"/>
        <v>317.51729</v>
      </c>
      <c r="W41" s="11">
        <f t="shared" si="2"/>
        <v>323.02556000000004</v>
      </c>
      <c r="X41" s="11">
        <f t="shared" si="2"/>
        <v>328.68768</v>
      </c>
      <c r="Y41" s="11">
        <f t="shared" si="2"/>
        <v>334.20339999999999</v>
      </c>
      <c r="Z41" s="11">
        <f t="shared" si="2"/>
        <v>339.69551000000007</v>
      </c>
      <c r="AA41" s="11">
        <f t="shared" si="2"/>
        <v>344.06945000000002</v>
      </c>
      <c r="AB41" s="11">
        <f t="shared" si="2"/>
        <v>349.21861999999999</v>
      </c>
      <c r="AD41" s="12"/>
      <c r="AE41" s="14"/>
      <c r="AF41" s="14"/>
      <c r="AG41" s="14"/>
      <c r="AH41" s="14"/>
      <c r="AI41" s="14"/>
      <c r="AJ41" s="14"/>
      <c r="AK41" s="14"/>
      <c r="AL41" s="14"/>
      <c r="AM41" s="14"/>
      <c r="AN41" s="14"/>
      <c r="AO41" s="14"/>
      <c r="AP41" s="14"/>
      <c r="AQ41" s="14"/>
      <c r="AR41" s="14"/>
      <c r="AS41" s="14"/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14"/>
    </row>
    <row r="42" spans="1:56" ht="12.65" customHeight="1" x14ac:dyDescent="0.25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</row>
    <row r="43" spans="1:56" ht="12.65" customHeight="1" x14ac:dyDescent="0.25">
      <c r="A43" s="21" t="s">
        <v>34</v>
      </c>
      <c r="B43" s="22">
        <v>2024</v>
      </c>
      <c r="C43" s="22">
        <v>2025</v>
      </c>
      <c r="D43" s="22">
        <v>2026</v>
      </c>
      <c r="E43" s="22">
        <v>2027</v>
      </c>
      <c r="F43" s="22">
        <v>2028</v>
      </c>
      <c r="G43" s="22">
        <v>2029</v>
      </c>
      <c r="H43" s="22">
        <v>2030</v>
      </c>
      <c r="I43" s="22">
        <v>2031</v>
      </c>
      <c r="J43" s="22">
        <v>2032</v>
      </c>
      <c r="K43" s="22">
        <v>2033</v>
      </c>
      <c r="L43" s="22">
        <v>2034</v>
      </c>
      <c r="M43" s="22">
        <v>2035</v>
      </c>
      <c r="N43" s="22">
        <v>2036</v>
      </c>
      <c r="O43" s="22">
        <v>2037</v>
      </c>
      <c r="P43" s="22">
        <v>2038</v>
      </c>
      <c r="Q43" s="22">
        <v>2039</v>
      </c>
      <c r="R43" s="22">
        <v>2040</v>
      </c>
      <c r="S43" s="22">
        <v>2041</v>
      </c>
      <c r="T43" s="22">
        <v>2042</v>
      </c>
      <c r="U43" s="22">
        <v>2043</v>
      </c>
      <c r="V43" s="22">
        <v>2044</v>
      </c>
      <c r="W43" s="22">
        <v>2045</v>
      </c>
      <c r="X43" s="22">
        <v>2046</v>
      </c>
      <c r="Y43" s="22">
        <v>2047</v>
      </c>
      <c r="Z43" s="22">
        <v>2048</v>
      </c>
      <c r="AA43" s="22">
        <v>2049</v>
      </c>
      <c r="AB43" s="23">
        <v>2050</v>
      </c>
    </row>
    <row r="44" spans="1:56" ht="12.65" customHeight="1" x14ac:dyDescent="0.25">
      <c r="A44" s="6" t="s">
        <v>2</v>
      </c>
      <c r="B44" s="7">
        <v>63.998820000000002</v>
      </c>
      <c r="C44" s="7">
        <v>66.491399999999999</v>
      </c>
      <c r="D44" s="7">
        <v>63.90493</v>
      </c>
      <c r="E44" s="7">
        <v>65.719200000000001</v>
      </c>
      <c r="F44" s="7">
        <v>65.003839999999997</v>
      </c>
      <c r="G44" s="7">
        <v>65.763639999999995</v>
      </c>
      <c r="H44" s="7">
        <v>64.903000000000006</v>
      </c>
      <c r="I44" s="7">
        <v>68.013410000000007</v>
      </c>
      <c r="J44" s="7">
        <v>65.367050000000006</v>
      </c>
      <c r="K44" s="7">
        <v>69.212600000000009</v>
      </c>
      <c r="L44" s="7">
        <v>68.935270000000003</v>
      </c>
      <c r="M44" s="7">
        <v>71.057839999999999</v>
      </c>
      <c r="N44" s="7">
        <v>72.987320000000011</v>
      </c>
      <c r="O44" s="7">
        <v>74.835039999999992</v>
      </c>
      <c r="P44" s="7">
        <v>81.6982</v>
      </c>
      <c r="Q44" s="7">
        <v>92.625520000000009</v>
      </c>
      <c r="R44" s="7">
        <v>101.67377</v>
      </c>
      <c r="S44" s="7">
        <v>110.4395</v>
      </c>
      <c r="T44" s="7">
        <v>110.04262</v>
      </c>
      <c r="U44" s="7">
        <v>121.17013</v>
      </c>
      <c r="V44" s="7">
        <v>128.37318999999999</v>
      </c>
      <c r="W44" s="7">
        <v>129.6266</v>
      </c>
      <c r="X44" s="7">
        <v>138.4</v>
      </c>
      <c r="Y44" s="7">
        <v>138.39852999999999</v>
      </c>
      <c r="Z44" s="7">
        <v>147.48923000000002</v>
      </c>
      <c r="AA44" s="7">
        <v>158.41810000000001</v>
      </c>
      <c r="AB44" s="7">
        <v>155.70678000000001</v>
      </c>
      <c r="AE44" s="14"/>
      <c r="AF44" s="14"/>
      <c r="AG44" s="14"/>
      <c r="AH44" s="14"/>
      <c r="AI44" s="14"/>
      <c r="AJ44" s="14"/>
      <c r="AK44" s="14"/>
      <c r="AL44" s="14"/>
      <c r="AM44" s="14"/>
      <c r="AN44" s="14"/>
      <c r="AO44" s="14"/>
      <c r="AP44" s="14"/>
      <c r="AQ44" s="14"/>
      <c r="AR44" s="14"/>
      <c r="AS44" s="14"/>
      <c r="AT44" s="14"/>
      <c r="AU44" s="14"/>
      <c r="AV44" s="14"/>
      <c r="AW44" s="14"/>
      <c r="AX44" s="14"/>
      <c r="AY44" s="14"/>
      <c r="AZ44" s="14"/>
      <c r="BA44" s="14"/>
      <c r="BB44" s="14"/>
      <c r="BC44" s="14"/>
      <c r="BD44" s="14"/>
    </row>
    <row r="45" spans="1:56" ht="12.65" customHeight="1" x14ac:dyDescent="0.25">
      <c r="A45" s="8" t="s">
        <v>1</v>
      </c>
      <c r="B45" s="7">
        <v>16.680009999999999</v>
      </c>
      <c r="C45" s="7">
        <v>14.835120000000002</v>
      </c>
      <c r="D45" s="7">
        <v>14.620509999999999</v>
      </c>
      <c r="E45" s="7">
        <v>14.43618</v>
      </c>
      <c r="F45" s="7">
        <v>14.1395</v>
      </c>
      <c r="G45" s="7">
        <v>15.41873</v>
      </c>
      <c r="H45" s="7">
        <v>14.97503</v>
      </c>
      <c r="I45" s="7">
        <v>15.728729999999999</v>
      </c>
      <c r="J45" s="7">
        <v>15.49685</v>
      </c>
      <c r="K45" s="7">
        <v>15.929180000000001</v>
      </c>
      <c r="L45" s="7">
        <v>16.087030000000002</v>
      </c>
      <c r="M45" s="7">
        <v>15.92797</v>
      </c>
      <c r="N45" s="7">
        <v>15.79984</v>
      </c>
      <c r="O45" s="7">
        <v>15.701610000000001</v>
      </c>
      <c r="P45" s="7">
        <v>16.00835</v>
      </c>
      <c r="Q45" s="7">
        <v>15.467120000000001</v>
      </c>
      <c r="R45" s="7">
        <v>15.463520000000001</v>
      </c>
      <c r="S45" s="7">
        <v>15.461469999999998</v>
      </c>
      <c r="T45" s="7">
        <v>15.47968</v>
      </c>
      <c r="U45" s="7">
        <v>15.500860000000001</v>
      </c>
      <c r="V45" s="7">
        <v>15.47447</v>
      </c>
      <c r="W45" s="7">
        <v>15.440149999999999</v>
      </c>
      <c r="X45" s="7">
        <v>15.461379999999998</v>
      </c>
      <c r="Y45" s="7">
        <v>15.47683</v>
      </c>
      <c r="Z45" s="7">
        <v>15.529809999999999</v>
      </c>
      <c r="AA45" s="7">
        <v>15.48724</v>
      </c>
      <c r="AB45" s="7">
        <v>15.439410000000001</v>
      </c>
      <c r="AE45" s="14"/>
      <c r="AF45" s="14"/>
      <c r="AG45" s="14"/>
      <c r="AH45" s="14"/>
      <c r="AI45" s="14"/>
      <c r="AJ45" s="14"/>
      <c r="AK45" s="14"/>
      <c r="AL45" s="14"/>
      <c r="AM45" s="14"/>
      <c r="AN45" s="14"/>
      <c r="AO45" s="14"/>
      <c r="AP45" s="14"/>
      <c r="AQ45" s="14"/>
      <c r="AR45" s="14"/>
      <c r="AS45" s="14"/>
      <c r="AT45" s="14"/>
      <c r="AU45" s="14"/>
      <c r="AV45" s="14"/>
      <c r="AW45" s="14"/>
      <c r="AX45" s="14"/>
      <c r="AY45" s="14"/>
      <c r="AZ45" s="14"/>
      <c r="BA45" s="14"/>
      <c r="BB45" s="14"/>
      <c r="BC45" s="14"/>
      <c r="BD45" s="14"/>
    </row>
    <row r="46" spans="1:56" ht="12.65" customHeight="1" x14ac:dyDescent="0.25">
      <c r="A46" s="8" t="s">
        <v>6</v>
      </c>
      <c r="B46" s="7">
        <v>19.098680000000002</v>
      </c>
      <c r="C46" s="7">
        <v>27.74849</v>
      </c>
      <c r="D46" s="7">
        <v>30.373419999999999</v>
      </c>
      <c r="E46" s="7">
        <v>20.809540000000002</v>
      </c>
      <c r="F46" s="7">
        <v>17.215689999999999</v>
      </c>
      <c r="G46" s="7">
        <v>8.2597500000000004</v>
      </c>
      <c r="H46" s="7">
        <v>9.241340000000001</v>
      </c>
      <c r="I46" s="7">
        <v>10.673440000000001</v>
      </c>
      <c r="J46" s="7">
        <v>0.84892999999999996</v>
      </c>
      <c r="K46" s="7">
        <v>0</v>
      </c>
      <c r="L46" s="7">
        <v>0</v>
      </c>
      <c r="M46" s="7">
        <v>0</v>
      </c>
      <c r="N46" s="7">
        <v>0</v>
      </c>
      <c r="O46" s="7">
        <v>0</v>
      </c>
      <c r="P46" s="7">
        <v>0</v>
      </c>
      <c r="Q46" s="7">
        <v>0</v>
      </c>
      <c r="R46" s="7">
        <v>0</v>
      </c>
      <c r="S46" s="7">
        <v>0</v>
      </c>
      <c r="T46" s="7">
        <v>0</v>
      </c>
      <c r="U46" s="7">
        <v>0</v>
      </c>
      <c r="V46" s="7">
        <v>0</v>
      </c>
      <c r="W46" s="7">
        <v>0</v>
      </c>
      <c r="X46" s="7">
        <v>0</v>
      </c>
      <c r="Y46" s="7">
        <v>0</v>
      </c>
      <c r="Z46" s="7">
        <v>0</v>
      </c>
      <c r="AA46" s="7">
        <v>0</v>
      </c>
      <c r="AB46" s="7">
        <v>0</v>
      </c>
      <c r="AE46" s="14"/>
      <c r="AF46" s="14"/>
      <c r="AG46" s="14"/>
      <c r="AH46" s="14"/>
      <c r="AI46" s="14"/>
      <c r="AJ46" s="14"/>
      <c r="AK46" s="14"/>
      <c r="AL46" s="14"/>
      <c r="AM46" s="14"/>
      <c r="AN46" s="14"/>
      <c r="AO46" s="14"/>
      <c r="AP46" s="14"/>
      <c r="AQ46" s="14"/>
      <c r="AR46" s="14"/>
      <c r="AS46" s="14"/>
      <c r="AT46" s="14"/>
      <c r="AU46" s="14"/>
      <c r="AV46" s="14"/>
      <c r="AW46" s="14"/>
      <c r="AX46" s="14"/>
      <c r="AY46" s="14"/>
      <c r="AZ46" s="14"/>
      <c r="BA46" s="14"/>
      <c r="BB46" s="14"/>
      <c r="BC46" s="14"/>
      <c r="BD46" s="14"/>
    </row>
    <row r="47" spans="1:56" ht="12.65" customHeight="1" x14ac:dyDescent="0.25">
      <c r="A47" s="8" t="s">
        <v>5</v>
      </c>
      <c r="B47" s="7">
        <v>63.545059999999992</v>
      </c>
      <c r="C47" s="7">
        <v>59.312919999999998</v>
      </c>
      <c r="D47" s="7">
        <v>65.136340000000004</v>
      </c>
      <c r="E47" s="7">
        <v>78.849310000000003</v>
      </c>
      <c r="F47" s="7">
        <v>91.845470000000006</v>
      </c>
      <c r="G47" s="7">
        <v>98.625079999999997</v>
      </c>
      <c r="H47" s="7">
        <v>100.03542999999999</v>
      </c>
      <c r="I47" s="7">
        <v>98.68704000000001</v>
      </c>
      <c r="J47" s="7">
        <v>104.23579000000001</v>
      </c>
      <c r="K47" s="7">
        <v>24.95504</v>
      </c>
      <c r="L47" s="7">
        <v>11.355700000000001</v>
      </c>
      <c r="M47" s="7">
        <v>6.7708500000000003</v>
      </c>
      <c r="N47" s="7">
        <v>6.6597100000000005</v>
      </c>
      <c r="O47" s="7">
        <v>5.8355800000000002</v>
      </c>
      <c r="P47" s="7">
        <v>9.4179399999999998</v>
      </c>
      <c r="Q47" s="7">
        <v>6.2794300000000005</v>
      </c>
      <c r="R47" s="7">
        <v>4.49634</v>
      </c>
      <c r="S47" s="7">
        <v>3.5417199999999998</v>
      </c>
      <c r="T47" s="7">
        <v>3.99654</v>
      </c>
      <c r="U47" s="7">
        <v>2.3701099999999999</v>
      </c>
      <c r="V47" s="7">
        <v>2.5864000000000003</v>
      </c>
      <c r="W47" s="7">
        <v>2.6866300000000001</v>
      </c>
      <c r="X47" s="7">
        <v>1.8831600000000002</v>
      </c>
      <c r="Y47" s="7">
        <v>1.77843</v>
      </c>
      <c r="Z47" s="7">
        <v>1.6063499999999999</v>
      </c>
      <c r="AA47" s="7">
        <v>1.0975899999999998</v>
      </c>
      <c r="AB47" s="7">
        <v>1.2880999999999998</v>
      </c>
      <c r="AE47" s="14"/>
      <c r="AF47" s="14"/>
      <c r="AG47" s="14"/>
      <c r="AH47" s="14"/>
      <c r="AI47" s="14"/>
      <c r="AJ47" s="14"/>
      <c r="AK47" s="14"/>
      <c r="AL47" s="14"/>
      <c r="AM47" s="14"/>
      <c r="AN47" s="14"/>
      <c r="AO47" s="14"/>
      <c r="AP47" s="14"/>
      <c r="AQ47" s="14"/>
      <c r="AR47" s="14"/>
      <c r="AS47" s="14"/>
      <c r="AT47" s="14"/>
      <c r="AU47" s="14"/>
      <c r="AV47" s="14"/>
      <c r="AW47" s="14"/>
      <c r="AX47" s="14"/>
      <c r="AY47" s="14"/>
      <c r="AZ47" s="14"/>
      <c r="BA47" s="14"/>
      <c r="BB47" s="14"/>
      <c r="BC47" s="14"/>
      <c r="BD47" s="14"/>
    </row>
    <row r="48" spans="1:56" ht="12.65" customHeight="1" x14ac:dyDescent="0.25">
      <c r="A48" s="8" t="s">
        <v>7</v>
      </c>
      <c r="B48" s="7">
        <v>0</v>
      </c>
      <c r="C48" s="7">
        <v>0</v>
      </c>
      <c r="D48" s="7">
        <v>0</v>
      </c>
      <c r="E48" s="7">
        <v>0</v>
      </c>
      <c r="F48" s="7">
        <v>0</v>
      </c>
      <c r="G48" s="7">
        <v>0</v>
      </c>
      <c r="H48" s="7">
        <v>0</v>
      </c>
      <c r="I48" s="7">
        <v>0</v>
      </c>
      <c r="J48" s="7">
        <v>0</v>
      </c>
      <c r="K48" s="7">
        <v>68.104020000000006</v>
      </c>
      <c r="L48" s="7">
        <v>69.208420000000004</v>
      </c>
      <c r="M48" s="7">
        <v>61.724150000000002</v>
      </c>
      <c r="N48" s="7">
        <v>60.538309999999996</v>
      </c>
      <c r="O48" s="7">
        <v>57.993430000000004</v>
      </c>
      <c r="P48" s="7">
        <v>45.580019999999998</v>
      </c>
      <c r="Q48" s="7">
        <v>41.508849999999995</v>
      </c>
      <c r="R48" s="7">
        <v>39.382169999999995</v>
      </c>
      <c r="S48" s="7">
        <v>36.66957</v>
      </c>
      <c r="T48" s="7">
        <v>38.851570000000002</v>
      </c>
      <c r="U48" s="7">
        <v>35.143300000000004</v>
      </c>
      <c r="V48" s="7">
        <v>33.161149999999999</v>
      </c>
      <c r="W48" s="7">
        <v>34.067740000000001</v>
      </c>
      <c r="X48" s="7">
        <v>30.243729999999999</v>
      </c>
      <c r="Y48" s="7">
        <v>31.369580000000003</v>
      </c>
      <c r="Z48" s="7">
        <v>28.912950000000002</v>
      </c>
      <c r="AA48" s="7">
        <v>25.340900000000001</v>
      </c>
      <c r="AB48" s="7">
        <v>27.127040000000001</v>
      </c>
      <c r="AD48" s="9"/>
      <c r="AE48" s="14"/>
      <c r="AF48" s="14"/>
      <c r="AG48" s="14"/>
      <c r="AH48" s="14"/>
      <c r="AI48" s="14"/>
      <c r="AJ48" s="14"/>
      <c r="AK48" s="14"/>
      <c r="AL48" s="14"/>
      <c r="AM48" s="14"/>
      <c r="AN48" s="14"/>
      <c r="AO48" s="14"/>
      <c r="AP48" s="14"/>
      <c r="AQ48" s="14"/>
      <c r="AR48" s="14"/>
      <c r="AS48" s="14"/>
      <c r="AT48" s="14"/>
      <c r="AU48" s="14"/>
      <c r="AV48" s="14"/>
      <c r="AW48" s="14"/>
      <c r="AX48" s="14"/>
      <c r="AY48" s="14"/>
      <c r="AZ48" s="14"/>
      <c r="BA48" s="14"/>
      <c r="BB48" s="14"/>
      <c r="BC48" s="14"/>
      <c r="BD48" s="14"/>
    </row>
    <row r="49" spans="1:56" ht="12.65" customHeight="1" x14ac:dyDescent="0.25">
      <c r="A49" s="8" t="s">
        <v>8</v>
      </c>
      <c r="B49" s="7">
        <v>0</v>
      </c>
      <c r="C49" s="7">
        <v>0</v>
      </c>
      <c r="D49" s="7">
        <v>0</v>
      </c>
      <c r="E49" s="7">
        <v>0</v>
      </c>
      <c r="F49" s="7">
        <v>0</v>
      </c>
      <c r="G49" s="7">
        <v>0</v>
      </c>
      <c r="H49" s="7">
        <v>0</v>
      </c>
      <c r="I49" s="7">
        <v>0</v>
      </c>
      <c r="J49" s="7">
        <v>0</v>
      </c>
      <c r="K49" s="7">
        <v>11.527559999999999</v>
      </c>
      <c r="L49" s="7">
        <v>23.08455</v>
      </c>
      <c r="M49" s="7">
        <v>34.179250000000003</v>
      </c>
      <c r="N49" s="7">
        <v>34.34346</v>
      </c>
      <c r="O49" s="7">
        <v>33.941660000000006</v>
      </c>
      <c r="P49" s="7">
        <v>32.920389999999998</v>
      </c>
      <c r="Q49" s="7">
        <v>32.082320000000003</v>
      </c>
      <c r="R49" s="7">
        <v>31.87697</v>
      </c>
      <c r="S49" s="7">
        <v>30.830310000000001</v>
      </c>
      <c r="T49" s="7">
        <v>31.359990000000003</v>
      </c>
      <c r="U49" s="7">
        <v>31.176110000000001</v>
      </c>
      <c r="V49" s="7">
        <v>30.683199999999999</v>
      </c>
      <c r="W49" s="7">
        <v>30.953119999999998</v>
      </c>
      <c r="X49" s="7">
        <v>27.964549999999999</v>
      </c>
      <c r="Y49" s="7">
        <v>28.007069999999999</v>
      </c>
      <c r="Z49" s="7">
        <v>27.552220000000002</v>
      </c>
      <c r="AA49" s="7">
        <v>24.22465</v>
      </c>
      <c r="AB49" s="7">
        <v>25.129020000000001</v>
      </c>
      <c r="AE49" s="14"/>
      <c r="AF49" s="14"/>
      <c r="AG49" s="14"/>
      <c r="AH49" s="14"/>
      <c r="AI49" s="14"/>
      <c r="AJ49" s="14"/>
      <c r="AK49" s="14"/>
      <c r="AL49" s="14"/>
      <c r="AM49" s="14"/>
      <c r="AN49" s="14"/>
      <c r="AO49" s="14"/>
      <c r="AP49" s="14"/>
      <c r="AQ49" s="14"/>
      <c r="AR49" s="14"/>
      <c r="AS49" s="14"/>
      <c r="AT49" s="14"/>
      <c r="AU49" s="14"/>
      <c r="AV49" s="14"/>
      <c r="AW49" s="14"/>
      <c r="AX49" s="14"/>
      <c r="AY49" s="14"/>
      <c r="AZ49" s="14"/>
      <c r="BA49" s="14"/>
      <c r="BB49" s="14"/>
      <c r="BC49" s="14"/>
      <c r="BD49" s="14"/>
    </row>
    <row r="50" spans="1:56" ht="12.65" customHeight="1" x14ac:dyDescent="0.25">
      <c r="A50" s="8" t="s">
        <v>9</v>
      </c>
      <c r="B50" s="7">
        <v>6.5809700000000007</v>
      </c>
      <c r="C50" s="7">
        <v>8.6448499999999999</v>
      </c>
      <c r="D50" s="7">
        <v>9.7484300000000008</v>
      </c>
      <c r="E50" s="7">
        <v>14.29612</v>
      </c>
      <c r="F50" s="7">
        <v>17.96434</v>
      </c>
      <c r="G50" s="7">
        <v>21.380299999999998</v>
      </c>
      <c r="H50" s="7">
        <v>24.55481</v>
      </c>
      <c r="I50" s="7">
        <v>27.147669999999998</v>
      </c>
      <c r="J50" s="7">
        <v>31.58334</v>
      </c>
      <c r="K50" s="7">
        <v>33.39376</v>
      </c>
      <c r="L50" s="7">
        <v>37.676540000000003</v>
      </c>
      <c r="M50" s="7">
        <v>42.507809999999999</v>
      </c>
      <c r="N50" s="7">
        <v>47.446300000000001</v>
      </c>
      <c r="O50" s="7">
        <v>52.608199999999997</v>
      </c>
      <c r="P50" s="7">
        <v>57.310089999999995</v>
      </c>
      <c r="Q50" s="7">
        <v>61.212360000000004</v>
      </c>
      <c r="R50" s="7">
        <v>61.263860000000001</v>
      </c>
      <c r="S50" s="7">
        <v>62.47345</v>
      </c>
      <c r="T50" s="7">
        <v>64.732280000000003</v>
      </c>
      <c r="U50" s="7">
        <v>64.72363</v>
      </c>
      <c r="V50" s="7">
        <v>65.134439999999998</v>
      </c>
      <c r="W50" s="7">
        <v>66.861140000000006</v>
      </c>
      <c r="X50" s="7">
        <v>69.893929999999997</v>
      </c>
      <c r="Y50" s="7">
        <v>72.788179999999997</v>
      </c>
      <c r="Z50" s="7">
        <v>72.480070000000012</v>
      </c>
      <c r="AA50" s="7">
        <v>74.827119999999994</v>
      </c>
      <c r="AB50" s="7">
        <v>78.309960000000004</v>
      </c>
      <c r="AE50" s="14"/>
      <c r="AF50" s="14"/>
      <c r="AG50" s="14"/>
      <c r="AH50" s="14"/>
      <c r="AI50" s="14"/>
      <c r="AJ50" s="14"/>
      <c r="AK50" s="14"/>
      <c r="AL50" s="14"/>
      <c r="AM50" s="14"/>
      <c r="AN50" s="14"/>
      <c r="AO50" s="14"/>
      <c r="AP50" s="14"/>
      <c r="AQ50" s="14"/>
      <c r="AR50" s="14"/>
      <c r="AS50" s="14"/>
      <c r="AT50" s="14"/>
      <c r="AU50" s="14"/>
      <c r="AV50" s="14"/>
      <c r="AW50" s="14"/>
      <c r="AX50" s="14"/>
      <c r="AY50" s="14"/>
      <c r="AZ50" s="14"/>
      <c r="BA50" s="14"/>
      <c r="BB50" s="14"/>
      <c r="BC50" s="14"/>
      <c r="BD50" s="14"/>
    </row>
    <row r="51" spans="1:56" ht="12.65" customHeight="1" x14ac:dyDescent="0.25">
      <c r="A51" s="8" t="s">
        <v>3</v>
      </c>
      <c r="B51" s="7">
        <v>3.3143800000000003</v>
      </c>
      <c r="C51" s="7">
        <v>3.40754</v>
      </c>
      <c r="D51" s="7">
        <v>3.7003300000000001</v>
      </c>
      <c r="E51" s="7">
        <v>3.7270799999999999</v>
      </c>
      <c r="F51" s="7">
        <v>3.9324499999999998</v>
      </c>
      <c r="G51" s="7">
        <v>3.9518499999999999</v>
      </c>
      <c r="H51" s="7">
        <v>4.7848699999999997</v>
      </c>
      <c r="I51" s="7">
        <v>5.407</v>
      </c>
      <c r="J51" s="7">
        <v>3.9951999999999996</v>
      </c>
      <c r="K51" s="7">
        <v>5.14011</v>
      </c>
      <c r="L51" s="7">
        <v>7.9704700000000006</v>
      </c>
      <c r="M51" s="7">
        <v>10.41023</v>
      </c>
      <c r="N51" s="7">
        <v>11.97396</v>
      </c>
      <c r="O51" s="7">
        <v>13.767239999999999</v>
      </c>
      <c r="P51" s="7">
        <v>14.554200000000002</v>
      </c>
      <c r="Q51" s="7">
        <v>16.624029999999998</v>
      </c>
      <c r="R51" s="7">
        <v>17.888369999999998</v>
      </c>
      <c r="S51" s="7">
        <v>19.01163</v>
      </c>
      <c r="T51" s="7">
        <v>20.399099999999997</v>
      </c>
      <c r="U51" s="7">
        <v>22.088080000000001</v>
      </c>
      <c r="V51" s="7">
        <v>23.454360000000001</v>
      </c>
      <c r="W51" s="7">
        <v>24.918700000000001</v>
      </c>
      <c r="X51" s="7">
        <v>26.710080000000001</v>
      </c>
      <c r="Y51" s="7">
        <v>28.329069999999998</v>
      </c>
      <c r="Z51" s="7">
        <v>29.900849999999998</v>
      </c>
      <c r="AA51" s="7">
        <v>31.234830000000002</v>
      </c>
      <c r="AB51" s="7">
        <v>32.43638</v>
      </c>
      <c r="AE51" s="14"/>
      <c r="AF51" s="14"/>
      <c r="AG51" s="14"/>
      <c r="AH51" s="14"/>
      <c r="AI51" s="14"/>
      <c r="AJ51" s="14"/>
      <c r="AK51" s="14"/>
      <c r="AL51" s="14"/>
      <c r="AM51" s="14"/>
      <c r="AN51" s="14"/>
      <c r="AO51" s="14"/>
      <c r="AP51" s="14"/>
      <c r="AQ51" s="14"/>
      <c r="AR51" s="14"/>
      <c r="AS51" s="14"/>
      <c r="AT51" s="14"/>
      <c r="AU51" s="14"/>
      <c r="AV51" s="14"/>
      <c r="AW51" s="14"/>
      <c r="AX51" s="14"/>
      <c r="AY51" s="14"/>
      <c r="AZ51" s="14"/>
      <c r="BA51" s="14"/>
      <c r="BB51" s="14"/>
      <c r="BC51" s="14"/>
      <c r="BD51" s="14"/>
    </row>
    <row r="52" spans="1:56" ht="12.65" customHeight="1" x14ac:dyDescent="0.25">
      <c r="A52" s="8" t="s">
        <v>0</v>
      </c>
      <c r="B52" s="7">
        <v>0.28548000000000001</v>
      </c>
      <c r="C52" s="7">
        <v>0.49548000000000003</v>
      </c>
      <c r="D52" s="7">
        <v>0.69562000000000002</v>
      </c>
      <c r="E52" s="7">
        <v>1.9417200000000001</v>
      </c>
      <c r="F52" s="7">
        <v>2.8456199999999998</v>
      </c>
      <c r="G52" s="7">
        <v>3.7216199999999997</v>
      </c>
      <c r="H52" s="7">
        <v>4.6057299999999994</v>
      </c>
      <c r="I52" s="7">
        <v>5.4912299999999998</v>
      </c>
      <c r="J52" s="7">
        <v>6.4459799999999996</v>
      </c>
      <c r="K52" s="7">
        <v>7.2914200000000005</v>
      </c>
      <c r="L52" s="7">
        <v>8.2871000000000006</v>
      </c>
      <c r="M52" s="7">
        <v>9.0831599999999995</v>
      </c>
      <c r="N52" s="7">
        <v>9.8843499999999995</v>
      </c>
      <c r="O52" s="7">
        <v>10.51099</v>
      </c>
      <c r="P52" s="7">
        <v>11.14002</v>
      </c>
      <c r="Q52" s="7">
        <v>11.6615</v>
      </c>
      <c r="R52" s="7">
        <v>12.293370000000001</v>
      </c>
      <c r="S52" s="7">
        <v>12.70397</v>
      </c>
      <c r="T52" s="7">
        <v>12.78389</v>
      </c>
      <c r="U52" s="7">
        <v>12.93249</v>
      </c>
      <c r="V52" s="7">
        <v>13.081149999999999</v>
      </c>
      <c r="W52" s="7">
        <v>13.26003</v>
      </c>
      <c r="X52" s="7">
        <v>13.3451</v>
      </c>
      <c r="Y52" s="7">
        <v>13.29978</v>
      </c>
      <c r="Z52" s="7">
        <v>13.35022</v>
      </c>
      <c r="AA52" s="7">
        <v>13.326219999999999</v>
      </c>
      <c r="AB52" s="7">
        <v>13.29757</v>
      </c>
      <c r="AE52" s="14"/>
      <c r="AF52" s="14"/>
      <c r="AG52" s="14"/>
      <c r="AH52" s="14"/>
      <c r="AI52" s="14"/>
      <c r="AJ52" s="14"/>
      <c r="AK52" s="14"/>
      <c r="AL52" s="14"/>
      <c r="AM52" s="14"/>
      <c r="AN52" s="14"/>
      <c r="AO52" s="14"/>
      <c r="AP52" s="14"/>
      <c r="AQ52" s="14"/>
      <c r="AR52" s="14"/>
      <c r="AS52" s="14"/>
      <c r="AT52" s="14"/>
      <c r="AU52" s="14"/>
      <c r="AV52" s="14"/>
      <c r="AW52" s="14"/>
      <c r="AX52" s="14"/>
      <c r="AY52" s="14"/>
      <c r="AZ52" s="14"/>
      <c r="BA52" s="14"/>
      <c r="BB52" s="14"/>
      <c r="BC52" s="14"/>
      <c r="BD52" s="14"/>
    </row>
    <row r="53" spans="1:56" ht="12.65" customHeight="1" x14ac:dyDescent="0.25">
      <c r="A53" s="8" t="s">
        <v>4</v>
      </c>
      <c r="B53" s="7">
        <v>1.21831</v>
      </c>
      <c r="C53" s="7">
        <v>1.78962</v>
      </c>
      <c r="D53" s="7">
        <v>2.8371300000000002</v>
      </c>
      <c r="E53" s="7">
        <v>0.82095000000000007</v>
      </c>
      <c r="F53" s="7">
        <v>0.48160000000000003</v>
      </c>
      <c r="G53" s="7">
        <v>0.61472000000000004</v>
      </c>
      <c r="H53" s="7">
        <v>1.38768</v>
      </c>
      <c r="I53" s="7">
        <v>1.8334600000000001</v>
      </c>
      <c r="J53" s="7">
        <v>8.0625999999999998</v>
      </c>
      <c r="K53" s="7">
        <v>5.8911600000000002</v>
      </c>
      <c r="L53" s="7">
        <v>7.37242</v>
      </c>
      <c r="M53" s="7">
        <v>5.4497099999999996</v>
      </c>
      <c r="N53" s="7">
        <v>5.0110400000000004</v>
      </c>
      <c r="O53" s="7">
        <v>6.0602099999999997</v>
      </c>
      <c r="P53" s="7">
        <v>8.8719300000000008</v>
      </c>
      <c r="Q53" s="7">
        <v>7.9344399999999995</v>
      </c>
      <c r="R53" s="7">
        <v>8.2491200000000013</v>
      </c>
      <c r="S53" s="7">
        <v>7.1084199999999997</v>
      </c>
      <c r="T53" s="7">
        <v>7.3052700000000002</v>
      </c>
      <c r="U53" s="7">
        <v>6.6494600000000004</v>
      </c>
      <c r="V53" s="7">
        <v>6.8129900000000001</v>
      </c>
      <c r="W53" s="7">
        <v>6.78118</v>
      </c>
      <c r="X53" s="7">
        <v>7.1073000000000004</v>
      </c>
      <c r="Y53" s="7">
        <v>7.5694799999999995</v>
      </c>
      <c r="Z53" s="7">
        <v>6.8647799999999997</v>
      </c>
      <c r="AA53" s="7">
        <v>4.6761899999999992</v>
      </c>
      <c r="AB53" s="7">
        <v>5.2180100000000005</v>
      </c>
      <c r="AE53" s="14"/>
      <c r="AF53" s="14"/>
      <c r="AG53" s="14"/>
      <c r="AH53" s="14"/>
      <c r="AI53" s="14"/>
      <c r="AJ53" s="14"/>
      <c r="AK53" s="14"/>
      <c r="AL53" s="14"/>
      <c r="AM53" s="14"/>
      <c r="AN53" s="14"/>
      <c r="AO53" s="14"/>
      <c r="AP53" s="14"/>
      <c r="AQ53" s="14"/>
      <c r="AR53" s="14"/>
      <c r="AS53" s="14"/>
      <c r="AT53" s="14"/>
      <c r="AU53" s="14"/>
      <c r="AV53" s="14"/>
      <c r="AW53" s="14"/>
      <c r="AX53" s="14"/>
      <c r="AY53" s="14"/>
      <c r="AZ53" s="14"/>
      <c r="BA53" s="14"/>
      <c r="BB53" s="14"/>
      <c r="BC53" s="14"/>
      <c r="BD53" s="14"/>
    </row>
    <row r="54" spans="1:56" ht="12.65" customHeight="1" x14ac:dyDescent="0.25">
      <c r="A54" s="10" t="s">
        <v>11</v>
      </c>
      <c r="B54" s="11">
        <f>SUM(B44:B53)</f>
        <v>174.72171</v>
      </c>
      <c r="C54" s="11">
        <f t="shared" ref="C54:AB54" si="3">SUM(C44:C53)</f>
        <v>182.72542000000001</v>
      </c>
      <c r="D54" s="11">
        <f t="shared" si="3"/>
        <v>191.01671000000002</v>
      </c>
      <c r="E54" s="11">
        <f t="shared" si="3"/>
        <v>200.60010000000003</v>
      </c>
      <c r="F54" s="11">
        <f t="shared" si="3"/>
        <v>213.42850999999996</v>
      </c>
      <c r="G54" s="11">
        <f t="shared" si="3"/>
        <v>217.73569000000001</v>
      </c>
      <c r="H54" s="11">
        <f t="shared" si="3"/>
        <v>224.48788999999999</v>
      </c>
      <c r="I54" s="11">
        <f t="shared" si="3"/>
        <v>232.98198000000002</v>
      </c>
      <c r="J54" s="11">
        <f t="shared" si="3"/>
        <v>236.03574</v>
      </c>
      <c r="K54" s="11">
        <f t="shared" si="3"/>
        <v>241.44485</v>
      </c>
      <c r="L54" s="11">
        <f t="shared" si="3"/>
        <v>249.97750000000002</v>
      </c>
      <c r="M54" s="11">
        <f t="shared" si="3"/>
        <v>257.11097000000001</v>
      </c>
      <c r="N54" s="11">
        <f t="shared" si="3"/>
        <v>264.64429000000001</v>
      </c>
      <c r="O54" s="11">
        <f t="shared" si="3"/>
        <v>271.25396000000001</v>
      </c>
      <c r="P54" s="11">
        <f t="shared" si="3"/>
        <v>277.50114000000002</v>
      </c>
      <c r="Q54" s="11">
        <f t="shared" si="3"/>
        <v>285.39557000000002</v>
      </c>
      <c r="R54" s="11">
        <f t="shared" si="3"/>
        <v>292.58749</v>
      </c>
      <c r="S54" s="11">
        <f t="shared" si="3"/>
        <v>298.24004000000008</v>
      </c>
      <c r="T54" s="11">
        <f t="shared" si="3"/>
        <v>304.95094</v>
      </c>
      <c r="U54" s="11">
        <f t="shared" si="3"/>
        <v>311.75416999999993</v>
      </c>
      <c r="V54" s="11">
        <f t="shared" si="3"/>
        <v>318.76134999999999</v>
      </c>
      <c r="W54" s="11">
        <f t="shared" si="3"/>
        <v>324.59529000000003</v>
      </c>
      <c r="X54" s="11">
        <f t="shared" si="3"/>
        <v>331.00923</v>
      </c>
      <c r="Y54" s="11">
        <f t="shared" si="3"/>
        <v>337.01695000000001</v>
      </c>
      <c r="Z54" s="11">
        <f t="shared" si="3"/>
        <v>343.68648000000002</v>
      </c>
      <c r="AA54" s="11">
        <f t="shared" si="3"/>
        <v>348.63283999999999</v>
      </c>
      <c r="AB54" s="11">
        <f t="shared" si="3"/>
        <v>353.95227</v>
      </c>
      <c r="AD54" s="12"/>
      <c r="AE54" s="14"/>
      <c r="AF54" s="14"/>
      <c r="AG54" s="14"/>
      <c r="AH54" s="14"/>
      <c r="AI54" s="14"/>
      <c r="AJ54" s="14"/>
      <c r="AK54" s="14"/>
      <c r="AL54" s="14"/>
      <c r="AM54" s="14"/>
      <c r="AN54" s="14"/>
      <c r="AO54" s="14"/>
      <c r="AP54" s="14"/>
      <c r="AQ54" s="14"/>
      <c r="AR54" s="14"/>
      <c r="AS54" s="14"/>
      <c r="AT54" s="14"/>
      <c r="AU54" s="14"/>
      <c r="AV54" s="14"/>
      <c r="AW54" s="14"/>
      <c r="AX54" s="14"/>
      <c r="AY54" s="14"/>
      <c r="AZ54" s="14"/>
      <c r="BA54" s="14"/>
      <c r="BB54" s="14"/>
      <c r="BC54" s="14"/>
      <c r="BD54" s="14"/>
    </row>
    <row r="55" spans="1:56" ht="12.65" customHeight="1" x14ac:dyDescent="0.25">
      <c r="A55" s="13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</row>
    <row r="56" spans="1:56" ht="12.65" customHeight="1" x14ac:dyDescent="0.25">
      <c r="A56" s="21" t="s">
        <v>35</v>
      </c>
      <c r="B56" s="22">
        <v>2024</v>
      </c>
      <c r="C56" s="22">
        <v>2025</v>
      </c>
      <c r="D56" s="22">
        <v>2026</v>
      </c>
      <c r="E56" s="22">
        <v>2027</v>
      </c>
      <c r="F56" s="22">
        <v>2028</v>
      </c>
      <c r="G56" s="22">
        <v>2029</v>
      </c>
      <c r="H56" s="22">
        <v>2030</v>
      </c>
      <c r="I56" s="22">
        <v>2031</v>
      </c>
      <c r="J56" s="22">
        <v>2032</v>
      </c>
      <c r="K56" s="22">
        <v>2033</v>
      </c>
      <c r="L56" s="22">
        <v>2034</v>
      </c>
      <c r="M56" s="22">
        <v>2035</v>
      </c>
      <c r="N56" s="22">
        <v>2036</v>
      </c>
      <c r="O56" s="22">
        <v>2037</v>
      </c>
      <c r="P56" s="22">
        <v>2038</v>
      </c>
      <c r="Q56" s="22">
        <v>2039</v>
      </c>
      <c r="R56" s="22">
        <v>2040</v>
      </c>
      <c r="S56" s="22">
        <v>2041</v>
      </c>
      <c r="T56" s="22">
        <v>2042</v>
      </c>
      <c r="U56" s="22">
        <v>2043</v>
      </c>
      <c r="V56" s="22">
        <v>2044</v>
      </c>
      <c r="W56" s="22">
        <v>2045</v>
      </c>
      <c r="X56" s="22">
        <v>2046</v>
      </c>
      <c r="Y56" s="22">
        <v>2047</v>
      </c>
      <c r="Z56" s="22">
        <v>2048</v>
      </c>
      <c r="AA56" s="22">
        <v>2049</v>
      </c>
      <c r="AB56" s="23">
        <v>2050</v>
      </c>
    </row>
    <row r="57" spans="1:56" ht="12.65" customHeight="1" x14ac:dyDescent="0.25">
      <c r="A57" s="6" t="s">
        <v>2</v>
      </c>
      <c r="B57" s="7">
        <v>64.206870000000009</v>
      </c>
      <c r="C57" s="7">
        <v>66.583380000000005</v>
      </c>
      <c r="D57" s="7">
        <v>63.704660000000004</v>
      </c>
      <c r="E57" s="7">
        <v>65.804029999999997</v>
      </c>
      <c r="F57" s="7">
        <v>65.254540000000006</v>
      </c>
      <c r="G57" s="7">
        <v>65.63449</v>
      </c>
      <c r="H57" s="7">
        <v>64.85651</v>
      </c>
      <c r="I57" s="7">
        <v>68.015219999999999</v>
      </c>
      <c r="J57" s="7">
        <v>65.364260000000002</v>
      </c>
      <c r="K57" s="7">
        <v>69.311789999999988</v>
      </c>
      <c r="L57" s="7">
        <v>68.876159999999999</v>
      </c>
      <c r="M57" s="7">
        <v>71.005369999999999</v>
      </c>
      <c r="N57" s="7">
        <v>73.113350000000011</v>
      </c>
      <c r="O57" s="7">
        <v>77.174360000000007</v>
      </c>
      <c r="P57" s="7">
        <v>84.189149999999998</v>
      </c>
      <c r="Q57" s="7">
        <v>94.784320000000008</v>
      </c>
      <c r="R57" s="7">
        <v>104.13069999999999</v>
      </c>
      <c r="S57" s="7">
        <v>112.99858</v>
      </c>
      <c r="T57" s="7">
        <v>112.55211</v>
      </c>
      <c r="U57" s="7">
        <v>114.20185000000001</v>
      </c>
      <c r="V57" s="7">
        <v>121.77791000000001</v>
      </c>
      <c r="W57" s="7">
        <v>131.98388</v>
      </c>
      <c r="X57" s="7">
        <v>140.92854</v>
      </c>
      <c r="Y57" s="7">
        <v>140.69533999999999</v>
      </c>
      <c r="Z57" s="7">
        <v>140.51247000000001</v>
      </c>
      <c r="AA57" s="7">
        <v>142.07377</v>
      </c>
      <c r="AB57" s="7">
        <v>139.39035000000001</v>
      </c>
      <c r="AE57" s="14"/>
      <c r="AF57" s="14"/>
      <c r="AG57" s="14"/>
      <c r="AH57" s="14"/>
      <c r="AI57" s="14"/>
      <c r="AJ57" s="14"/>
      <c r="AK57" s="14"/>
      <c r="AL57" s="14"/>
      <c r="AM57" s="14"/>
      <c r="AN57" s="14"/>
      <c r="AO57" s="14"/>
      <c r="AP57" s="14"/>
      <c r="AQ57" s="14"/>
      <c r="AR57" s="14"/>
      <c r="AS57" s="14"/>
      <c r="AT57" s="14"/>
      <c r="AU57" s="14"/>
      <c r="AV57" s="14"/>
      <c r="AW57" s="14"/>
      <c r="AX57" s="14"/>
      <c r="AY57" s="14"/>
      <c r="AZ57" s="14"/>
      <c r="BA57" s="14"/>
      <c r="BB57" s="14"/>
      <c r="BC57" s="14"/>
      <c r="BD57" s="14"/>
    </row>
    <row r="58" spans="1:56" ht="12.65" customHeight="1" x14ac:dyDescent="0.25">
      <c r="A58" s="8" t="s">
        <v>1</v>
      </c>
      <c r="B58" s="7">
        <v>16.671900000000001</v>
      </c>
      <c r="C58" s="7">
        <v>14.829129999999999</v>
      </c>
      <c r="D58" s="7">
        <v>14.61875</v>
      </c>
      <c r="E58" s="7">
        <v>14.435</v>
      </c>
      <c r="F58" s="7">
        <v>14.14551</v>
      </c>
      <c r="G58" s="7">
        <v>15.41367</v>
      </c>
      <c r="H58" s="7">
        <v>14.97208</v>
      </c>
      <c r="I58" s="7">
        <v>15.728219999999999</v>
      </c>
      <c r="J58" s="7">
        <v>15.504569999999999</v>
      </c>
      <c r="K58" s="7">
        <v>15.929799999999998</v>
      </c>
      <c r="L58" s="7">
        <v>16.097660000000001</v>
      </c>
      <c r="M58" s="7">
        <v>15.935040000000001</v>
      </c>
      <c r="N58" s="7">
        <v>15.80172</v>
      </c>
      <c r="O58" s="7">
        <v>15.701270000000001</v>
      </c>
      <c r="P58" s="7">
        <v>15.99865</v>
      </c>
      <c r="Q58" s="7">
        <v>15.468260000000001</v>
      </c>
      <c r="R58" s="7">
        <v>15.46814</v>
      </c>
      <c r="S58" s="7">
        <v>15.47688</v>
      </c>
      <c r="T58" s="7">
        <v>15.47838</v>
      </c>
      <c r="U58" s="7">
        <v>15.485100000000001</v>
      </c>
      <c r="V58" s="7">
        <v>15.47945</v>
      </c>
      <c r="W58" s="7">
        <v>15.438559999999999</v>
      </c>
      <c r="X58" s="7">
        <v>15.46001</v>
      </c>
      <c r="Y58" s="7">
        <v>15.47437</v>
      </c>
      <c r="Z58" s="7">
        <v>15.4895</v>
      </c>
      <c r="AA58" s="7">
        <v>15.467639999999999</v>
      </c>
      <c r="AB58" s="7">
        <v>15.442120000000001</v>
      </c>
      <c r="AE58" s="14"/>
      <c r="AF58" s="14"/>
      <c r="AG58" s="14"/>
      <c r="AH58" s="14"/>
      <c r="AI58" s="14"/>
      <c r="AJ58" s="14"/>
      <c r="AK58" s="14"/>
      <c r="AL58" s="14"/>
      <c r="AM58" s="14"/>
      <c r="AN58" s="14"/>
      <c r="AO58" s="14"/>
      <c r="AP58" s="14"/>
      <c r="AQ58" s="14"/>
      <c r="AR58" s="14"/>
      <c r="AS58" s="14"/>
      <c r="AT58" s="14"/>
      <c r="AU58" s="14"/>
      <c r="AV58" s="14"/>
      <c r="AW58" s="14"/>
      <c r="AX58" s="14"/>
      <c r="AY58" s="14"/>
      <c r="AZ58" s="14"/>
      <c r="BA58" s="14"/>
      <c r="BB58" s="14"/>
      <c r="BC58" s="14"/>
      <c r="BD58" s="14"/>
    </row>
    <row r="59" spans="1:56" ht="12.65" customHeight="1" x14ac:dyDescent="0.25">
      <c r="A59" s="8" t="s">
        <v>6</v>
      </c>
      <c r="B59" s="7">
        <v>18.875529999999998</v>
      </c>
      <c r="C59" s="7">
        <v>27.500430000000001</v>
      </c>
      <c r="D59" s="7">
        <v>30.26323</v>
      </c>
      <c r="E59" s="7">
        <v>21.146349999999998</v>
      </c>
      <c r="F59" s="7">
        <v>17.842560000000002</v>
      </c>
      <c r="G59" s="7">
        <v>7.3383500000000002</v>
      </c>
      <c r="H59" s="7">
        <v>8.2533999999999992</v>
      </c>
      <c r="I59" s="7">
        <v>9.5539300000000011</v>
      </c>
      <c r="J59" s="7">
        <v>0.8361900000000001</v>
      </c>
      <c r="K59" s="7">
        <v>0</v>
      </c>
      <c r="L59" s="7">
        <v>0</v>
      </c>
      <c r="M59" s="7">
        <v>0</v>
      </c>
      <c r="N59" s="7">
        <v>0</v>
      </c>
      <c r="O59" s="7">
        <v>0</v>
      </c>
      <c r="P59" s="7">
        <v>0</v>
      </c>
      <c r="Q59" s="7">
        <v>0</v>
      </c>
      <c r="R59" s="7">
        <v>0</v>
      </c>
      <c r="S59" s="7">
        <v>0</v>
      </c>
      <c r="T59" s="7">
        <v>0</v>
      </c>
      <c r="U59" s="7">
        <v>0</v>
      </c>
      <c r="V59" s="7">
        <v>0</v>
      </c>
      <c r="W59" s="7">
        <v>0</v>
      </c>
      <c r="X59" s="7">
        <v>0</v>
      </c>
      <c r="Y59" s="7">
        <v>0</v>
      </c>
      <c r="Z59" s="7">
        <v>0</v>
      </c>
      <c r="AA59" s="7">
        <v>0</v>
      </c>
      <c r="AB59" s="7">
        <v>0</v>
      </c>
      <c r="AE59" s="14"/>
      <c r="AF59" s="14"/>
      <c r="AG59" s="14"/>
      <c r="AH59" s="14"/>
      <c r="AI59" s="14"/>
      <c r="AJ59" s="14"/>
      <c r="AK59" s="14"/>
      <c r="AL59" s="14"/>
      <c r="AM59" s="14"/>
      <c r="AN59" s="14"/>
      <c r="AO59" s="14"/>
      <c r="AP59" s="14"/>
      <c r="AQ59" s="14"/>
      <c r="AR59" s="14"/>
      <c r="AS59" s="14"/>
      <c r="AT59" s="14"/>
      <c r="AU59" s="14"/>
      <c r="AV59" s="14"/>
      <c r="AW59" s="14"/>
      <c r="AX59" s="14"/>
      <c r="AY59" s="14"/>
      <c r="AZ59" s="14"/>
      <c r="BA59" s="14"/>
      <c r="BB59" s="14"/>
      <c r="BC59" s="14"/>
      <c r="BD59" s="14"/>
    </row>
    <row r="60" spans="1:56" ht="12.65" customHeight="1" x14ac:dyDescent="0.25">
      <c r="A60" s="8" t="s">
        <v>5</v>
      </c>
      <c r="B60" s="7">
        <v>63.515889999999999</v>
      </c>
      <c r="C60" s="7">
        <v>59.644639999999995</v>
      </c>
      <c r="D60" s="7">
        <v>65.798640000000006</v>
      </c>
      <c r="E60" s="7">
        <v>80.652050000000003</v>
      </c>
      <c r="F60" s="7">
        <v>93.332740000000001</v>
      </c>
      <c r="G60" s="7">
        <v>102.70272</v>
      </c>
      <c r="H60" s="7">
        <v>104.39179999999999</v>
      </c>
      <c r="I60" s="7">
        <v>103.24501000000001</v>
      </c>
      <c r="J60" s="7">
        <v>111.10992999999999</v>
      </c>
      <c r="K60" s="7">
        <v>23.94342</v>
      </c>
      <c r="L60" s="7">
        <v>10.789489999999999</v>
      </c>
      <c r="M60" s="7">
        <v>7.0999099999999995</v>
      </c>
      <c r="N60" s="7">
        <v>6.7812200000000002</v>
      </c>
      <c r="O60" s="7">
        <v>5.5550200000000007</v>
      </c>
      <c r="P60" s="7">
        <v>9.3301400000000001</v>
      </c>
      <c r="Q60" s="7">
        <v>6.1213100000000003</v>
      </c>
      <c r="R60" s="7">
        <v>4.0236900000000002</v>
      </c>
      <c r="S60" s="7">
        <v>2.9701</v>
      </c>
      <c r="T60" s="7">
        <v>3.34267</v>
      </c>
      <c r="U60" s="7">
        <v>3.1719499999999998</v>
      </c>
      <c r="V60" s="7">
        <v>3.25021</v>
      </c>
      <c r="W60" s="7">
        <v>1.97681</v>
      </c>
      <c r="X60" s="7">
        <v>1.28599</v>
      </c>
      <c r="Y60" s="7">
        <v>1.4756199999999999</v>
      </c>
      <c r="Z60" s="7">
        <v>1.85423</v>
      </c>
      <c r="AA60" s="7">
        <v>1.7803800000000001</v>
      </c>
      <c r="AB60" s="7">
        <v>1.81697</v>
      </c>
      <c r="AE60" s="14"/>
      <c r="AF60" s="14"/>
      <c r="AG60" s="14"/>
      <c r="AH60" s="14"/>
      <c r="AI60" s="14"/>
      <c r="AJ60" s="14"/>
      <c r="AK60" s="14"/>
      <c r="AL60" s="14"/>
      <c r="AM60" s="14"/>
      <c r="AN60" s="14"/>
      <c r="AO60" s="14"/>
      <c r="AP60" s="14"/>
      <c r="AQ60" s="14"/>
      <c r="AR60" s="14"/>
      <c r="AS60" s="14"/>
      <c r="AT60" s="14"/>
      <c r="AU60" s="14"/>
      <c r="AV60" s="14"/>
      <c r="AW60" s="14"/>
      <c r="AX60" s="14"/>
      <c r="AY60" s="14"/>
      <c r="AZ60" s="14"/>
      <c r="BA60" s="14"/>
      <c r="BB60" s="14"/>
      <c r="BC60" s="14"/>
      <c r="BD60" s="14"/>
    </row>
    <row r="61" spans="1:56" ht="12.65" customHeight="1" x14ac:dyDescent="0.25">
      <c r="A61" s="8" t="s">
        <v>7</v>
      </c>
      <c r="B61" s="7">
        <v>0</v>
      </c>
      <c r="C61" s="7">
        <v>0</v>
      </c>
      <c r="D61" s="7">
        <v>0</v>
      </c>
      <c r="E61" s="7">
        <v>0</v>
      </c>
      <c r="F61" s="7">
        <v>0</v>
      </c>
      <c r="G61" s="7">
        <v>0</v>
      </c>
      <c r="H61" s="7">
        <v>0</v>
      </c>
      <c r="I61" s="7">
        <v>0</v>
      </c>
      <c r="J61" s="7">
        <v>0</v>
      </c>
      <c r="K61" s="7">
        <v>75.747950000000003</v>
      </c>
      <c r="L61" s="7">
        <v>76.783339999999995</v>
      </c>
      <c r="M61" s="7">
        <v>68.702330000000003</v>
      </c>
      <c r="N61" s="7">
        <v>67.693529999999996</v>
      </c>
      <c r="O61" s="7">
        <v>63.909930000000003</v>
      </c>
      <c r="P61" s="7">
        <v>50.982349999999997</v>
      </c>
      <c r="Q61" s="7">
        <v>46.556719999999999</v>
      </c>
      <c r="R61" s="7">
        <v>41.959139999999998</v>
      </c>
      <c r="S61" s="7">
        <v>38.332639999999998</v>
      </c>
      <c r="T61" s="7">
        <v>39.970480000000002</v>
      </c>
      <c r="U61" s="7">
        <v>40.330649999999999</v>
      </c>
      <c r="V61" s="7">
        <v>37.362339999999996</v>
      </c>
      <c r="W61" s="7">
        <v>33.365499999999997</v>
      </c>
      <c r="X61" s="7">
        <v>30.010529999999999</v>
      </c>
      <c r="Y61" s="7">
        <v>30.889810000000001</v>
      </c>
      <c r="Z61" s="7">
        <v>32.564029999999995</v>
      </c>
      <c r="AA61" s="7">
        <v>32.390230000000003</v>
      </c>
      <c r="AB61" s="7">
        <v>33.127559999999995</v>
      </c>
      <c r="AD61" s="9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  <c r="AQ61" s="14"/>
      <c r="AR61" s="14"/>
      <c r="AS61" s="14"/>
      <c r="AT61" s="14"/>
      <c r="AU61" s="14"/>
      <c r="AV61" s="14"/>
      <c r="AW61" s="14"/>
      <c r="AX61" s="14"/>
      <c r="AY61" s="14"/>
      <c r="AZ61" s="14"/>
      <c r="BA61" s="14"/>
      <c r="BB61" s="14"/>
      <c r="BC61" s="14"/>
      <c r="BD61" s="14"/>
    </row>
    <row r="62" spans="1:56" ht="12.65" customHeight="1" x14ac:dyDescent="0.25">
      <c r="A62" s="8" t="s">
        <v>8</v>
      </c>
      <c r="B62" s="7">
        <v>0</v>
      </c>
      <c r="C62" s="7">
        <v>0</v>
      </c>
      <c r="D62" s="7">
        <v>0</v>
      </c>
      <c r="E62" s="7">
        <v>0</v>
      </c>
      <c r="F62" s="7">
        <v>0</v>
      </c>
      <c r="G62" s="7">
        <v>0</v>
      </c>
      <c r="H62" s="7">
        <v>0</v>
      </c>
      <c r="I62" s="7">
        <v>0</v>
      </c>
      <c r="J62" s="7">
        <v>0</v>
      </c>
      <c r="K62" s="7">
        <v>11.544979999999999</v>
      </c>
      <c r="L62" s="7">
        <v>23.050630000000002</v>
      </c>
      <c r="M62" s="7">
        <v>34.232599999999998</v>
      </c>
      <c r="N62" s="7">
        <v>34.577169999999995</v>
      </c>
      <c r="O62" s="7">
        <v>34.30359</v>
      </c>
      <c r="P62" s="7">
        <v>33.415900000000001</v>
      </c>
      <c r="Q62" s="7">
        <v>32.91216</v>
      </c>
      <c r="R62" s="7">
        <v>32.552060000000004</v>
      </c>
      <c r="S62" s="7">
        <v>31.835830000000001</v>
      </c>
      <c r="T62" s="7">
        <v>32.225139999999996</v>
      </c>
      <c r="U62" s="7">
        <v>32.094880000000003</v>
      </c>
      <c r="V62" s="7">
        <v>31.55124</v>
      </c>
      <c r="W62" s="7">
        <v>31.63064</v>
      </c>
      <c r="X62" s="7">
        <v>28.244610000000002</v>
      </c>
      <c r="Y62" s="7">
        <v>28.208669999999998</v>
      </c>
      <c r="Z62" s="7">
        <v>28.433439999999997</v>
      </c>
      <c r="AA62" s="7">
        <v>28.097249999999999</v>
      </c>
      <c r="AB62" s="7">
        <v>27.743509999999997</v>
      </c>
      <c r="AE62" s="14"/>
      <c r="AF62" s="14"/>
      <c r="AG62" s="14"/>
      <c r="AH62" s="14"/>
      <c r="AI62" s="14"/>
      <c r="AJ62" s="14"/>
      <c r="AK62" s="14"/>
      <c r="AL62" s="14"/>
      <c r="AM62" s="14"/>
      <c r="AN62" s="14"/>
      <c r="AO62" s="14"/>
      <c r="AP62" s="14"/>
      <c r="AQ62" s="14"/>
      <c r="AR62" s="14"/>
      <c r="AS62" s="14"/>
      <c r="AT62" s="14"/>
      <c r="AU62" s="14"/>
      <c r="AV62" s="14"/>
      <c r="AW62" s="14"/>
      <c r="AX62" s="14"/>
      <c r="AY62" s="14"/>
      <c r="AZ62" s="14"/>
      <c r="BA62" s="14"/>
      <c r="BB62" s="14"/>
      <c r="BC62" s="14"/>
      <c r="BD62" s="14"/>
    </row>
    <row r="63" spans="1:56" ht="12.65" customHeight="1" x14ac:dyDescent="0.25">
      <c r="A63" s="8" t="s">
        <v>9</v>
      </c>
      <c r="B63" s="7">
        <v>6.5808599999999995</v>
      </c>
      <c r="C63" s="7">
        <v>8.356069999999999</v>
      </c>
      <c r="D63" s="7">
        <v>9.3367699999999996</v>
      </c>
      <c r="E63" s="7">
        <v>12.60915</v>
      </c>
      <c r="F63" s="7">
        <v>16.22251</v>
      </c>
      <c r="G63" s="7">
        <v>19.639770000000002</v>
      </c>
      <c r="H63" s="7">
        <v>22.81344</v>
      </c>
      <c r="I63" s="7">
        <v>25.409200000000002</v>
      </c>
      <c r="J63" s="7">
        <v>27.0991</v>
      </c>
      <c r="K63" s="7">
        <v>29.407049999999998</v>
      </c>
      <c r="L63" s="7">
        <v>33.280160000000002</v>
      </c>
      <c r="M63" s="7">
        <v>37.603819999999999</v>
      </c>
      <c r="N63" s="7">
        <v>42.339949999999995</v>
      </c>
      <c r="O63" s="7">
        <v>46.990550000000006</v>
      </c>
      <c r="P63" s="7">
        <v>51.591790000000003</v>
      </c>
      <c r="Q63" s="7">
        <v>55.712429999999998</v>
      </c>
      <c r="R63" s="7">
        <v>59.017589999999998</v>
      </c>
      <c r="S63" s="7">
        <v>61.18045</v>
      </c>
      <c r="T63" s="7">
        <v>64.463790000000003</v>
      </c>
      <c r="U63" s="7">
        <v>67.457599999999999</v>
      </c>
      <c r="V63" s="7">
        <v>68.771640000000005</v>
      </c>
      <c r="W63" s="7">
        <v>69.495689999999996</v>
      </c>
      <c r="X63" s="7">
        <v>72.489449999999991</v>
      </c>
      <c r="Y63" s="7">
        <v>75.742639999999994</v>
      </c>
      <c r="Z63" s="7">
        <v>78.738910000000004</v>
      </c>
      <c r="AA63" s="7">
        <v>81.786119999999997</v>
      </c>
      <c r="AB63" s="7">
        <v>87.913629999999998</v>
      </c>
      <c r="AE63" s="14"/>
      <c r="AF63" s="14"/>
      <c r="AG63" s="14"/>
      <c r="AH63" s="14"/>
      <c r="AI63" s="14"/>
      <c r="AJ63" s="14"/>
      <c r="AK63" s="14"/>
      <c r="AL63" s="14"/>
      <c r="AM63" s="14"/>
      <c r="AN63" s="14"/>
      <c r="AO63" s="14"/>
      <c r="AP63" s="14"/>
      <c r="AQ63" s="14"/>
      <c r="AR63" s="14"/>
      <c r="AS63" s="14"/>
      <c r="AT63" s="14"/>
      <c r="AU63" s="14"/>
      <c r="AV63" s="14"/>
      <c r="AW63" s="14"/>
      <c r="AX63" s="14"/>
      <c r="AY63" s="14"/>
      <c r="AZ63" s="14"/>
      <c r="BA63" s="14"/>
      <c r="BB63" s="14"/>
      <c r="BC63" s="14"/>
      <c r="BD63" s="14"/>
    </row>
    <row r="64" spans="1:56" ht="12.65" customHeight="1" x14ac:dyDescent="0.25">
      <c r="A64" s="8" t="s">
        <v>3</v>
      </c>
      <c r="B64" s="7">
        <v>3.3375900000000001</v>
      </c>
      <c r="C64" s="7">
        <v>3.2481900000000001</v>
      </c>
      <c r="D64" s="7">
        <v>3.57002</v>
      </c>
      <c r="E64" s="7">
        <v>3.4458699999999998</v>
      </c>
      <c r="F64" s="7">
        <v>3.5943899999999998</v>
      </c>
      <c r="G64" s="7">
        <v>3.8221400000000001</v>
      </c>
      <c r="H64" s="7">
        <v>4.5733100000000002</v>
      </c>
      <c r="I64" s="7">
        <v>5.2944399999999998</v>
      </c>
      <c r="J64" s="7">
        <v>3.7675700000000001</v>
      </c>
      <c r="K64" s="7">
        <v>5.0373900000000003</v>
      </c>
      <c r="L64" s="7">
        <v>7.5580600000000002</v>
      </c>
      <c r="M64" s="7">
        <v>9.5656499999999998</v>
      </c>
      <c r="N64" s="7">
        <v>10.952719999999999</v>
      </c>
      <c r="O64" s="7">
        <v>12.586879999999999</v>
      </c>
      <c r="P64" s="7">
        <v>13.02725</v>
      </c>
      <c r="Q64" s="7">
        <v>15.27455</v>
      </c>
      <c r="R64" s="7">
        <v>17.937939999999998</v>
      </c>
      <c r="S64" s="7">
        <v>19.754090000000001</v>
      </c>
      <c r="T64" s="7">
        <v>21.53913</v>
      </c>
      <c r="U64" s="7">
        <v>23.152810000000002</v>
      </c>
      <c r="V64" s="7">
        <v>24.61393</v>
      </c>
      <c r="W64" s="7">
        <v>26.31681</v>
      </c>
      <c r="X64" s="7">
        <v>28.030419999999999</v>
      </c>
      <c r="Y64" s="7">
        <v>29.790490000000002</v>
      </c>
      <c r="Z64" s="7">
        <v>31.348590000000002</v>
      </c>
      <c r="AA64" s="7">
        <v>32.22522</v>
      </c>
      <c r="AB64" s="7">
        <v>33.791019999999996</v>
      </c>
      <c r="AE64" s="14"/>
      <c r="AF64" s="14"/>
      <c r="AG64" s="14"/>
      <c r="AH64" s="14"/>
      <c r="AI64" s="14"/>
      <c r="AJ64" s="14"/>
      <c r="AK64" s="14"/>
      <c r="AL64" s="14"/>
      <c r="AM64" s="14"/>
      <c r="AN64" s="14"/>
      <c r="AO64" s="14"/>
      <c r="AP64" s="14"/>
      <c r="AQ64" s="14"/>
      <c r="AR64" s="14"/>
      <c r="AS64" s="14"/>
      <c r="AT64" s="14"/>
      <c r="AU64" s="14"/>
      <c r="AV64" s="14"/>
      <c r="AW64" s="14"/>
      <c r="AX64" s="14"/>
      <c r="AY64" s="14"/>
      <c r="AZ64" s="14"/>
      <c r="BA64" s="14"/>
      <c r="BB64" s="14"/>
      <c r="BC64" s="14"/>
      <c r="BD64" s="14"/>
    </row>
    <row r="65" spans="1:56" ht="12.65" customHeight="1" x14ac:dyDescent="0.25">
      <c r="A65" s="8" t="s">
        <v>0</v>
      </c>
      <c r="B65" s="7">
        <v>0.26524999999999999</v>
      </c>
      <c r="C65" s="7">
        <v>0.45213999999999999</v>
      </c>
      <c r="D65" s="7">
        <v>0.61963000000000001</v>
      </c>
      <c r="E65" s="7">
        <v>1.4898699999999998</v>
      </c>
      <c r="F65" s="7">
        <v>2.0392399999999999</v>
      </c>
      <c r="G65" s="7">
        <v>2.60642</v>
      </c>
      <c r="H65" s="7">
        <v>3.1900200000000001</v>
      </c>
      <c r="I65" s="7">
        <v>3.7737699999999998</v>
      </c>
      <c r="J65" s="7">
        <v>4.4560600000000008</v>
      </c>
      <c r="K65" s="7">
        <v>5.0048199999999996</v>
      </c>
      <c r="L65" s="7">
        <v>5.6814600000000004</v>
      </c>
      <c r="M65" s="7">
        <v>6.2007599999999998</v>
      </c>
      <c r="N65" s="7">
        <v>6.7399700000000005</v>
      </c>
      <c r="O65" s="7">
        <v>7.1621800000000002</v>
      </c>
      <c r="P65" s="7">
        <v>7.5841799999999999</v>
      </c>
      <c r="Q65" s="7">
        <v>7.9332000000000003</v>
      </c>
      <c r="R65" s="7">
        <v>8.3355300000000003</v>
      </c>
      <c r="S65" s="7">
        <v>8.6088199999999997</v>
      </c>
      <c r="T65" s="7">
        <v>8.6310800000000008</v>
      </c>
      <c r="U65" s="7">
        <v>8.6793899999999997</v>
      </c>
      <c r="V65" s="7">
        <v>8.7480599999999988</v>
      </c>
      <c r="W65" s="7">
        <v>8.8095099999999995</v>
      </c>
      <c r="X65" s="7">
        <v>8.8478700000000003</v>
      </c>
      <c r="Y65" s="7">
        <v>8.8436800000000009</v>
      </c>
      <c r="Z65" s="7">
        <v>8.8822099999999988</v>
      </c>
      <c r="AA65" s="7">
        <v>8.8590599999999995</v>
      </c>
      <c r="AB65" s="7">
        <v>8.8696599999999997</v>
      </c>
      <c r="AE65" s="14"/>
      <c r="AF65" s="14"/>
      <c r="AG65" s="14"/>
      <c r="AH65" s="14"/>
      <c r="AI65" s="14"/>
      <c r="AJ65" s="14"/>
      <c r="AK65" s="14"/>
      <c r="AL65" s="14"/>
      <c r="AM65" s="14"/>
      <c r="AN65" s="14"/>
      <c r="AO65" s="14"/>
      <c r="AP65" s="14"/>
      <c r="AQ65" s="14"/>
      <c r="AR65" s="14"/>
      <c r="AS65" s="14"/>
      <c r="AT65" s="14"/>
      <c r="AU65" s="14"/>
      <c r="AV65" s="14"/>
      <c r="AW65" s="14"/>
      <c r="AX65" s="14"/>
      <c r="AY65" s="14"/>
      <c r="AZ65" s="14"/>
      <c r="BA65" s="14"/>
      <c r="BB65" s="14"/>
      <c r="BC65" s="14"/>
      <c r="BD65" s="14"/>
    </row>
    <row r="66" spans="1:56" ht="12.65" customHeight="1" x14ac:dyDescent="0.25">
      <c r="A66" s="8" t="s">
        <v>4</v>
      </c>
      <c r="B66" s="7">
        <v>1.29603</v>
      </c>
      <c r="C66" s="7">
        <v>1.92764</v>
      </c>
      <c r="D66" s="7">
        <v>2.9513499999999997</v>
      </c>
      <c r="E66" s="7">
        <v>0.67624000000000006</v>
      </c>
      <c r="F66" s="7">
        <v>0.57662000000000002</v>
      </c>
      <c r="G66" s="7">
        <v>0.39365</v>
      </c>
      <c r="H66" s="7">
        <v>1.1407400000000001</v>
      </c>
      <c r="I66" s="7">
        <v>1.7786999999999999</v>
      </c>
      <c r="J66" s="7">
        <v>7.5682099999999997</v>
      </c>
      <c r="K66" s="7">
        <v>5.28904</v>
      </c>
      <c r="L66" s="7">
        <v>7.2787700000000006</v>
      </c>
      <c r="M66" s="7">
        <v>5.6635400000000002</v>
      </c>
      <c r="N66" s="7">
        <v>5.3301099999999995</v>
      </c>
      <c r="O66" s="7">
        <v>6.38436</v>
      </c>
      <c r="P66" s="7">
        <v>9.4794599999999996</v>
      </c>
      <c r="Q66" s="7">
        <v>8.8960600000000003</v>
      </c>
      <c r="R66" s="7">
        <v>9.0315899999999996</v>
      </c>
      <c r="S66" s="7">
        <v>7.7679099999999996</v>
      </c>
      <c r="T66" s="7">
        <v>7.9198999999999993</v>
      </c>
      <c r="U66" s="7">
        <v>8.2728099999999998</v>
      </c>
      <c r="V66" s="7">
        <v>8.4093600000000013</v>
      </c>
      <c r="W66" s="7">
        <v>7.0686999999999998</v>
      </c>
      <c r="X66" s="7">
        <v>7.1257399999999995</v>
      </c>
      <c r="Y66" s="7">
        <v>7.4780699999999998</v>
      </c>
      <c r="Z66" s="7">
        <v>7.3979300000000006</v>
      </c>
      <c r="AA66" s="7">
        <v>6.95946</v>
      </c>
      <c r="AB66" s="7">
        <v>7.2902800000000001</v>
      </c>
      <c r="AE66" s="14"/>
      <c r="AF66" s="14"/>
      <c r="AG66" s="14"/>
      <c r="AH66" s="14"/>
      <c r="AI66" s="14"/>
      <c r="AJ66" s="14"/>
      <c r="AK66" s="14"/>
      <c r="AL66" s="14"/>
      <c r="AM66" s="14"/>
      <c r="AN66" s="14"/>
      <c r="AO66" s="14"/>
      <c r="AP66" s="14"/>
      <c r="AQ66" s="14"/>
      <c r="AR66" s="14"/>
      <c r="AS66" s="14"/>
      <c r="AT66" s="14"/>
      <c r="AU66" s="14"/>
      <c r="AV66" s="14"/>
      <c r="AW66" s="14"/>
      <c r="AX66" s="14"/>
      <c r="AY66" s="14"/>
      <c r="AZ66" s="14"/>
      <c r="BA66" s="14"/>
      <c r="BB66" s="14"/>
      <c r="BC66" s="14"/>
      <c r="BD66" s="14"/>
    </row>
    <row r="67" spans="1:56" ht="12.65" customHeight="1" x14ac:dyDescent="0.25">
      <c r="A67" s="10" t="s">
        <v>11</v>
      </c>
      <c r="B67" s="11">
        <f>SUM(B57:B66)</f>
        <v>174.74992000000003</v>
      </c>
      <c r="C67" s="11">
        <f t="shared" ref="C67:AB67" si="4">SUM(C57:C66)</f>
        <v>182.54161999999997</v>
      </c>
      <c r="D67" s="11">
        <f t="shared" si="4"/>
        <v>190.86305000000002</v>
      </c>
      <c r="E67" s="11">
        <f t="shared" si="4"/>
        <v>200.25856000000002</v>
      </c>
      <c r="F67" s="11">
        <f t="shared" si="4"/>
        <v>213.00811000000002</v>
      </c>
      <c r="G67" s="11">
        <f t="shared" si="4"/>
        <v>217.55121</v>
      </c>
      <c r="H67" s="11">
        <f t="shared" si="4"/>
        <v>224.19130000000001</v>
      </c>
      <c r="I67" s="11">
        <f t="shared" si="4"/>
        <v>232.79849000000002</v>
      </c>
      <c r="J67" s="11">
        <f t="shared" si="4"/>
        <v>235.70589000000001</v>
      </c>
      <c r="K67" s="11">
        <f t="shared" si="4"/>
        <v>241.21623999999997</v>
      </c>
      <c r="L67" s="11">
        <f t="shared" si="4"/>
        <v>249.39573000000001</v>
      </c>
      <c r="M67" s="11">
        <f t="shared" si="4"/>
        <v>256.00902000000002</v>
      </c>
      <c r="N67" s="11">
        <f t="shared" si="4"/>
        <v>263.32974000000002</v>
      </c>
      <c r="O67" s="11">
        <f t="shared" si="4"/>
        <v>269.76813999999996</v>
      </c>
      <c r="P67" s="11">
        <f t="shared" si="4"/>
        <v>275.59887000000003</v>
      </c>
      <c r="Q67" s="11">
        <f t="shared" si="4"/>
        <v>283.65900999999997</v>
      </c>
      <c r="R67" s="11">
        <f t="shared" si="4"/>
        <v>292.45637999999997</v>
      </c>
      <c r="S67" s="11">
        <f t="shared" si="4"/>
        <v>298.92529999999999</v>
      </c>
      <c r="T67" s="11">
        <f t="shared" si="4"/>
        <v>306.12268</v>
      </c>
      <c r="U67" s="11">
        <f t="shared" si="4"/>
        <v>312.84703999999999</v>
      </c>
      <c r="V67" s="11">
        <f t="shared" si="4"/>
        <v>319.96413999999999</v>
      </c>
      <c r="W67" s="11">
        <f t="shared" si="4"/>
        <v>326.08609999999993</v>
      </c>
      <c r="X67" s="11">
        <f t="shared" si="4"/>
        <v>332.42316</v>
      </c>
      <c r="Y67" s="11">
        <f t="shared" si="4"/>
        <v>338.59868999999998</v>
      </c>
      <c r="Z67" s="11">
        <f t="shared" si="4"/>
        <v>345.22130999999996</v>
      </c>
      <c r="AA67" s="11">
        <f t="shared" si="4"/>
        <v>349.63912999999997</v>
      </c>
      <c r="AB67" s="11">
        <f t="shared" si="4"/>
        <v>355.38509999999997</v>
      </c>
      <c r="AD67" s="12"/>
      <c r="AE67" s="14"/>
      <c r="AF67" s="14"/>
      <c r="AG67" s="14"/>
      <c r="AH67" s="14"/>
      <c r="AI67" s="14"/>
      <c r="AJ67" s="14"/>
      <c r="AK67" s="14"/>
      <c r="AL67" s="14"/>
      <c r="AM67" s="14"/>
      <c r="AN67" s="14"/>
      <c r="AO67" s="14"/>
      <c r="AP67" s="14"/>
      <c r="AQ67" s="14"/>
      <c r="AR67" s="14"/>
      <c r="AS67" s="14"/>
      <c r="AT67" s="14"/>
      <c r="AU67" s="14"/>
      <c r="AV67" s="14"/>
      <c r="AW67" s="14"/>
      <c r="AX67" s="14"/>
      <c r="AY67" s="14"/>
      <c r="AZ67" s="14"/>
      <c r="BA67" s="14"/>
      <c r="BB67" s="14"/>
      <c r="BC67" s="14"/>
      <c r="BD67" s="14"/>
    </row>
  </sheetData>
  <pageMargins left="0.7" right="0.7" top="0.75" bottom="0.75" header="0.3" footer="0.3"/>
  <ignoredErrors>
    <ignoredError sqref="B15:AB15 B28:AB28 B41:AB41 B54:AB54 B67:AB67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9B882F-1640-4D6B-A86C-8E62673A2C93}">
  <dimension ref="A1:BD67"/>
  <sheetViews>
    <sheetView zoomScaleNormal="100" workbookViewId="0"/>
  </sheetViews>
  <sheetFormatPr defaultColWidth="7.6640625" defaultRowHeight="12.5" x14ac:dyDescent="0.25"/>
  <cols>
    <col min="1" max="1" width="15.33203125" style="5" bestFit="1" customWidth="1"/>
    <col min="2" max="28" width="5.6640625" style="5" customWidth="1"/>
    <col min="29" max="16384" width="7.6640625" style="5"/>
  </cols>
  <sheetData>
    <row r="1" spans="1:56" ht="14" x14ac:dyDescent="0.3">
      <c r="A1" s="20" t="s">
        <v>73</v>
      </c>
      <c r="K1" s="16"/>
    </row>
    <row r="2" spans="1:56" ht="14" x14ac:dyDescent="0.3">
      <c r="A2" s="20" t="s">
        <v>75</v>
      </c>
      <c r="K2" s="16"/>
    </row>
    <row r="4" spans="1:56" ht="12.65" customHeight="1" x14ac:dyDescent="0.25">
      <c r="A4" s="21" t="s">
        <v>36</v>
      </c>
      <c r="B4" s="22">
        <v>2024</v>
      </c>
      <c r="C4" s="22">
        <v>2025</v>
      </c>
      <c r="D4" s="22">
        <v>2026</v>
      </c>
      <c r="E4" s="22">
        <v>2027</v>
      </c>
      <c r="F4" s="22">
        <v>2028</v>
      </c>
      <c r="G4" s="22">
        <v>2029</v>
      </c>
      <c r="H4" s="22">
        <v>2030</v>
      </c>
      <c r="I4" s="22">
        <v>2031</v>
      </c>
      <c r="J4" s="22">
        <v>2032</v>
      </c>
      <c r="K4" s="22">
        <v>2033</v>
      </c>
      <c r="L4" s="22">
        <v>2034</v>
      </c>
      <c r="M4" s="22">
        <v>2035</v>
      </c>
      <c r="N4" s="22">
        <v>2036</v>
      </c>
      <c r="O4" s="22">
        <v>2037</v>
      </c>
      <c r="P4" s="22">
        <v>2038</v>
      </c>
      <c r="Q4" s="22">
        <v>2039</v>
      </c>
      <c r="R4" s="22">
        <v>2040</v>
      </c>
      <c r="S4" s="22">
        <v>2041</v>
      </c>
      <c r="T4" s="22">
        <v>2042</v>
      </c>
      <c r="U4" s="22">
        <v>2043</v>
      </c>
      <c r="V4" s="22">
        <v>2044</v>
      </c>
      <c r="W4" s="22">
        <v>2045</v>
      </c>
      <c r="X4" s="22">
        <v>2046</v>
      </c>
      <c r="Y4" s="22">
        <v>2047</v>
      </c>
      <c r="Z4" s="22">
        <v>2048</v>
      </c>
      <c r="AA4" s="22">
        <v>2049</v>
      </c>
      <c r="AB4" s="23">
        <v>2050</v>
      </c>
    </row>
    <row r="5" spans="1:56" ht="12.65" customHeight="1" x14ac:dyDescent="0.25">
      <c r="A5" s="6" t="s">
        <v>2</v>
      </c>
      <c r="B5" s="7">
        <v>64.118220000000008</v>
      </c>
      <c r="C5" s="7">
        <v>66.508649999999989</v>
      </c>
      <c r="D5" s="7">
        <v>63.56671</v>
      </c>
      <c r="E5" s="7">
        <v>65.806509999999989</v>
      </c>
      <c r="F5" s="7">
        <v>65.166589999999999</v>
      </c>
      <c r="G5" s="7">
        <v>65.738880000000009</v>
      </c>
      <c r="H5" s="7">
        <v>64.684690000000003</v>
      </c>
      <c r="I5" s="7">
        <v>67.931560000000005</v>
      </c>
      <c r="J5" s="7">
        <v>65.324749999999995</v>
      </c>
      <c r="K5" s="7">
        <v>67.10333</v>
      </c>
      <c r="L5" s="7">
        <v>66.476439999999997</v>
      </c>
      <c r="M5" s="7">
        <v>66.417229999999989</v>
      </c>
      <c r="N5" s="7">
        <v>65.847369999999998</v>
      </c>
      <c r="O5" s="7">
        <v>67.70192999999999</v>
      </c>
      <c r="P5" s="7">
        <v>65.259140000000002</v>
      </c>
      <c r="Q5" s="7">
        <v>67.029769999999999</v>
      </c>
      <c r="R5" s="7">
        <v>66.568950000000001</v>
      </c>
      <c r="S5" s="7">
        <v>66.27852</v>
      </c>
      <c r="T5" s="7">
        <v>65.713920000000002</v>
      </c>
      <c r="U5" s="7">
        <v>67.698650000000001</v>
      </c>
      <c r="V5" s="7">
        <v>65.431280000000001</v>
      </c>
      <c r="W5" s="7">
        <v>66.896079999999998</v>
      </c>
      <c r="X5" s="7">
        <v>66.363060000000004</v>
      </c>
      <c r="Y5" s="7">
        <v>66.363219999999998</v>
      </c>
      <c r="Z5" s="7">
        <v>66.165329999999997</v>
      </c>
      <c r="AA5" s="7">
        <v>67.606009999999998</v>
      </c>
      <c r="AB5" s="7">
        <v>64.801330000000007</v>
      </c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</row>
    <row r="6" spans="1:56" ht="12.65" customHeight="1" x14ac:dyDescent="0.25">
      <c r="A6" s="8" t="s">
        <v>1</v>
      </c>
      <c r="B6" s="7">
        <v>16.66818</v>
      </c>
      <c r="C6" s="7">
        <v>14.828040000000001</v>
      </c>
      <c r="D6" s="7">
        <v>14.606950000000001</v>
      </c>
      <c r="E6" s="7">
        <v>14.424100000000001</v>
      </c>
      <c r="F6" s="7">
        <v>14.116809999999999</v>
      </c>
      <c r="G6" s="7">
        <v>15.419469999999999</v>
      </c>
      <c r="H6" s="7">
        <v>14.982379999999999</v>
      </c>
      <c r="I6" s="7">
        <v>15.735440000000001</v>
      </c>
      <c r="J6" s="7">
        <v>15.49991</v>
      </c>
      <c r="K6" s="7">
        <v>15.944690000000001</v>
      </c>
      <c r="L6" s="7">
        <v>16.088360000000002</v>
      </c>
      <c r="M6" s="7">
        <v>15.938739999999999</v>
      </c>
      <c r="N6" s="7">
        <v>15.794360000000001</v>
      </c>
      <c r="O6" s="7">
        <v>15.698969999999999</v>
      </c>
      <c r="P6" s="7">
        <v>15.989270000000001</v>
      </c>
      <c r="Q6" s="7">
        <v>15.462639999999999</v>
      </c>
      <c r="R6" s="7">
        <v>15.464040000000001</v>
      </c>
      <c r="S6" s="7">
        <v>15.4725</v>
      </c>
      <c r="T6" s="7">
        <v>15.47016</v>
      </c>
      <c r="U6" s="7">
        <v>15.47523</v>
      </c>
      <c r="V6" s="7">
        <v>15.461600000000001</v>
      </c>
      <c r="W6" s="7">
        <v>15.446290000000001</v>
      </c>
      <c r="X6" s="7">
        <v>15.46374</v>
      </c>
      <c r="Y6" s="7">
        <v>15.464510000000001</v>
      </c>
      <c r="Z6" s="7">
        <v>15.504940000000001</v>
      </c>
      <c r="AA6" s="7">
        <v>15.45547</v>
      </c>
      <c r="AB6" s="7">
        <v>15.436549999999999</v>
      </c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</row>
    <row r="7" spans="1:56" ht="12.65" customHeight="1" x14ac:dyDescent="0.25">
      <c r="A7" s="8" t="s">
        <v>6</v>
      </c>
      <c r="B7" s="7">
        <v>20.201509999999999</v>
      </c>
      <c r="C7" s="7">
        <v>25.601009999999999</v>
      </c>
      <c r="D7" s="7">
        <v>27.182939999999999</v>
      </c>
      <c r="E7" s="7">
        <v>18.31963</v>
      </c>
      <c r="F7" s="7">
        <v>18.48246</v>
      </c>
      <c r="G7" s="7">
        <v>12.356389999999999</v>
      </c>
      <c r="H7" s="7">
        <v>12.258520000000001</v>
      </c>
      <c r="I7" s="7">
        <v>11.417059999999999</v>
      </c>
      <c r="J7" s="7">
        <v>0.83117999999999992</v>
      </c>
      <c r="K7" s="7">
        <v>0</v>
      </c>
      <c r="L7" s="7">
        <v>0</v>
      </c>
      <c r="M7" s="7">
        <v>0</v>
      </c>
      <c r="N7" s="7">
        <v>0</v>
      </c>
      <c r="O7" s="7">
        <v>0</v>
      </c>
      <c r="P7" s="7">
        <v>0</v>
      </c>
      <c r="Q7" s="7">
        <v>0</v>
      </c>
      <c r="R7" s="7">
        <v>0</v>
      </c>
      <c r="S7" s="7">
        <v>0</v>
      </c>
      <c r="T7" s="7">
        <v>0</v>
      </c>
      <c r="U7" s="7">
        <v>0</v>
      </c>
      <c r="V7" s="7">
        <v>0</v>
      </c>
      <c r="W7" s="7">
        <v>0</v>
      </c>
      <c r="X7" s="7">
        <v>0</v>
      </c>
      <c r="Y7" s="7">
        <v>0</v>
      </c>
      <c r="Z7" s="7">
        <v>0</v>
      </c>
      <c r="AA7" s="7">
        <v>0</v>
      </c>
      <c r="AB7" s="7">
        <v>0</v>
      </c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</row>
    <row r="8" spans="1:56" ht="12.65" customHeight="1" x14ac:dyDescent="0.25">
      <c r="A8" s="8" t="s">
        <v>5</v>
      </c>
      <c r="B8" s="7">
        <v>59.575510000000001</v>
      </c>
      <c r="C8" s="7">
        <v>54.373339999999999</v>
      </c>
      <c r="D8" s="7">
        <v>55.65943</v>
      </c>
      <c r="E8" s="7">
        <v>60.197540000000004</v>
      </c>
      <c r="F8" s="7">
        <v>61.407229999999998</v>
      </c>
      <c r="G8" s="7">
        <v>62.583780000000004</v>
      </c>
      <c r="H8" s="7">
        <v>62.028359999999999</v>
      </c>
      <c r="I8" s="7">
        <v>56.432220000000001</v>
      </c>
      <c r="J8" s="7">
        <v>68.074709999999996</v>
      </c>
      <c r="K8" s="7">
        <v>64.550929999999994</v>
      </c>
      <c r="L8" s="7">
        <v>61.316749999999999</v>
      </c>
      <c r="M8" s="7">
        <v>59.070140000000002</v>
      </c>
      <c r="N8" s="7">
        <v>57.663339999999998</v>
      </c>
      <c r="O8" s="7">
        <v>55.657919999999997</v>
      </c>
      <c r="P8" s="7">
        <v>56.284610000000001</v>
      </c>
      <c r="Q8" s="7">
        <v>55.384209999999996</v>
      </c>
      <c r="R8" s="7">
        <v>56.09357</v>
      </c>
      <c r="S8" s="7">
        <v>54.862159999999996</v>
      </c>
      <c r="T8" s="7">
        <v>56.04363</v>
      </c>
      <c r="U8" s="7">
        <v>54.340110000000003</v>
      </c>
      <c r="V8" s="7">
        <v>52.062240000000003</v>
      </c>
      <c r="W8" s="7">
        <v>50.82938</v>
      </c>
      <c r="X8" s="7">
        <v>51.142180000000003</v>
      </c>
      <c r="Y8" s="7">
        <v>49.926840000000006</v>
      </c>
      <c r="Z8" s="7">
        <v>49.38993</v>
      </c>
      <c r="AA8" s="7">
        <v>47.357890000000005</v>
      </c>
      <c r="AB8" s="7">
        <v>47.417450000000002</v>
      </c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</row>
    <row r="9" spans="1:56" ht="12.65" customHeight="1" x14ac:dyDescent="0.25">
      <c r="A9" s="8" t="s">
        <v>7</v>
      </c>
      <c r="B9" s="7">
        <v>0</v>
      </c>
      <c r="C9" s="7">
        <v>0</v>
      </c>
      <c r="D9" s="7">
        <v>0</v>
      </c>
      <c r="E9" s="7">
        <v>0</v>
      </c>
      <c r="F9" s="7">
        <v>0</v>
      </c>
      <c r="G9" s="7">
        <v>0</v>
      </c>
      <c r="H9" s="7">
        <v>0</v>
      </c>
      <c r="I9" s="7">
        <v>0</v>
      </c>
      <c r="J9" s="7">
        <v>0</v>
      </c>
      <c r="K9" s="7">
        <v>0</v>
      </c>
      <c r="L9" s="7">
        <v>0</v>
      </c>
      <c r="M9" s="7">
        <v>0</v>
      </c>
      <c r="N9" s="7">
        <v>0</v>
      </c>
      <c r="O9" s="7">
        <v>0</v>
      </c>
      <c r="P9" s="7">
        <v>0</v>
      </c>
      <c r="Q9" s="7">
        <v>0</v>
      </c>
      <c r="R9" s="7">
        <v>0</v>
      </c>
      <c r="S9" s="7">
        <v>0</v>
      </c>
      <c r="T9" s="7">
        <v>0</v>
      </c>
      <c r="U9" s="7">
        <v>0</v>
      </c>
      <c r="V9" s="7">
        <v>0</v>
      </c>
      <c r="W9" s="7">
        <v>0</v>
      </c>
      <c r="X9" s="7">
        <v>0</v>
      </c>
      <c r="Y9" s="7">
        <v>0</v>
      </c>
      <c r="Z9" s="7">
        <v>0</v>
      </c>
      <c r="AA9" s="7">
        <v>0</v>
      </c>
      <c r="AB9" s="7">
        <v>0</v>
      </c>
      <c r="AD9" s="9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</row>
    <row r="10" spans="1:56" ht="12.65" customHeight="1" x14ac:dyDescent="0.25">
      <c r="A10" s="8" t="s">
        <v>8</v>
      </c>
      <c r="B10" s="7">
        <v>0</v>
      </c>
      <c r="C10" s="7">
        <v>0</v>
      </c>
      <c r="D10" s="7">
        <v>0</v>
      </c>
      <c r="E10" s="7">
        <v>0</v>
      </c>
      <c r="F10" s="7">
        <v>0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  <c r="P10" s="7">
        <v>0</v>
      </c>
      <c r="Q10" s="7">
        <v>0</v>
      </c>
      <c r="R10" s="7">
        <v>0</v>
      </c>
      <c r="S10" s="7">
        <v>0</v>
      </c>
      <c r="T10" s="7">
        <v>0</v>
      </c>
      <c r="U10" s="7">
        <v>0</v>
      </c>
      <c r="V10" s="7">
        <v>0</v>
      </c>
      <c r="W10" s="7">
        <v>0</v>
      </c>
      <c r="X10" s="7">
        <v>0</v>
      </c>
      <c r="Y10" s="7">
        <v>0</v>
      </c>
      <c r="Z10" s="7">
        <v>0</v>
      </c>
      <c r="AA10" s="7">
        <v>0</v>
      </c>
      <c r="AB10" s="7">
        <v>0</v>
      </c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</row>
    <row r="11" spans="1:56" ht="12.65" customHeight="1" x14ac:dyDescent="0.25">
      <c r="A11" s="8" t="s">
        <v>9</v>
      </c>
      <c r="B11" s="7">
        <v>6.5808800000000005</v>
      </c>
      <c r="C11" s="7">
        <v>8.0042100000000005</v>
      </c>
      <c r="D11" s="7">
        <v>8.7939699999999998</v>
      </c>
      <c r="E11" s="7">
        <v>11.564110000000001</v>
      </c>
      <c r="F11" s="7">
        <v>11.821969999999999</v>
      </c>
      <c r="G11" s="7">
        <v>13.564440000000001</v>
      </c>
      <c r="H11" s="7">
        <v>14.95614</v>
      </c>
      <c r="I11" s="7">
        <v>16.59984</v>
      </c>
      <c r="J11" s="7">
        <v>17.348869999999998</v>
      </c>
      <c r="K11" s="7">
        <v>18.305610000000001</v>
      </c>
      <c r="L11" s="7">
        <v>20.774339999999999</v>
      </c>
      <c r="M11" s="7">
        <v>23.165980000000001</v>
      </c>
      <c r="N11" s="7">
        <v>25.55423</v>
      </c>
      <c r="O11" s="7">
        <v>25.742799999999999</v>
      </c>
      <c r="P11" s="7">
        <v>27.425279999999997</v>
      </c>
      <c r="Q11" s="7">
        <v>27.69079</v>
      </c>
      <c r="R11" s="7">
        <v>27.712779999999999</v>
      </c>
      <c r="S11" s="7">
        <v>29.403839999999999</v>
      </c>
      <c r="T11" s="7">
        <v>29.37548</v>
      </c>
      <c r="U11" s="7">
        <v>30.274450000000002</v>
      </c>
      <c r="V11" s="7">
        <v>32.734079999999999</v>
      </c>
      <c r="W11" s="7">
        <v>33.267389999999999</v>
      </c>
      <c r="X11" s="7">
        <v>34.20928</v>
      </c>
      <c r="Y11" s="7">
        <v>36.360010000000003</v>
      </c>
      <c r="Z11" s="7">
        <v>37.06794</v>
      </c>
      <c r="AA11" s="7">
        <v>39.13711</v>
      </c>
      <c r="AB11" s="7">
        <v>42.361989999999999</v>
      </c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</row>
    <row r="12" spans="1:56" ht="12.65" customHeight="1" x14ac:dyDescent="0.25">
      <c r="A12" s="8" t="s">
        <v>3</v>
      </c>
      <c r="B12" s="7">
        <v>3.0496799999999999</v>
      </c>
      <c r="C12" s="7">
        <v>3.1724099999999997</v>
      </c>
      <c r="D12" s="7">
        <v>3.4543200000000001</v>
      </c>
      <c r="E12" s="7">
        <v>3.3688400000000001</v>
      </c>
      <c r="F12" s="7">
        <v>3.28206</v>
      </c>
      <c r="G12" s="7">
        <v>3.2563400000000002</v>
      </c>
      <c r="H12" s="7">
        <v>3.34145</v>
      </c>
      <c r="I12" s="7">
        <v>3.2616300000000003</v>
      </c>
      <c r="J12" s="7">
        <v>3.3748800000000001</v>
      </c>
      <c r="K12" s="7">
        <v>3.7119</v>
      </c>
      <c r="L12" s="7">
        <v>3.8251999999999997</v>
      </c>
      <c r="M12" s="7">
        <v>4.5835400000000002</v>
      </c>
      <c r="N12" s="7">
        <v>4.7930900000000003</v>
      </c>
      <c r="O12" s="7">
        <v>4.7682700000000002</v>
      </c>
      <c r="P12" s="7">
        <v>4.9564399999999997</v>
      </c>
      <c r="Q12" s="7">
        <v>5.39175</v>
      </c>
      <c r="R12" s="7">
        <v>5.4490500000000006</v>
      </c>
      <c r="S12" s="7">
        <v>5.7906300000000002</v>
      </c>
      <c r="T12" s="7">
        <v>5.9862600000000006</v>
      </c>
      <c r="U12" s="7">
        <v>6.29495</v>
      </c>
      <c r="V12" s="7">
        <v>6.4956000000000005</v>
      </c>
      <c r="W12" s="7">
        <v>6.8712299999999997</v>
      </c>
      <c r="X12" s="7">
        <v>7.5619799999999993</v>
      </c>
      <c r="Y12" s="7">
        <v>8.2625599999999988</v>
      </c>
      <c r="Z12" s="7">
        <v>8.3353700000000011</v>
      </c>
      <c r="AA12" s="7">
        <v>9.2341899999999999</v>
      </c>
      <c r="AB12" s="7">
        <v>9.9950100000000006</v>
      </c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</row>
    <row r="13" spans="1:56" ht="12.65" customHeight="1" x14ac:dyDescent="0.25">
      <c r="A13" s="8" t="s">
        <v>0</v>
      </c>
      <c r="B13" s="7">
        <v>0.26518000000000003</v>
      </c>
      <c r="C13" s="7">
        <v>0.45071</v>
      </c>
      <c r="D13" s="7">
        <v>0.61608000000000007</v>
      </c>
      <c r="E13" s="7">
        <v>1.5305599999999999</v>
      </c>
      <c r="F13" s="7">
        <v>2.1305900000000002</v>
      </c>
      <c r="G13" s="7">
        <v>2.7448999999999999</v>
      </c>
      <c r="H13" s="7">
        <v>3.3289400000000002</v>
      </c>
      <c r="I13" s="7">
        <v>3.9049899999999997</v>
      </c>
      <c r="J13" s="7">
        <v>4.5422099999999999</v>
      </c>
      <c r="K13" s="7">
        <v>5.0934699999999999</v>
      </c>
      <c r="L13" s="7">
        <v>5.6431800000000001</v>
      </c>
      <c r="M13" s="7">
        <v>6.1384499999999997</v>
      </c>
      <c r="N13" s="7">
        <v>6.6688599999999996</v>
      </c>
      <c r="O13" s="7">
        <v>7.0277099999999999</v>
      </c>
      <c r="P13" s="7">
        <v>7.4483800000000002</v>
      </c>
      <c r="Q13" s="7">
        <v>7.80152</v>
      </c>
      <c r="R13" s="7">
        <v>8.1754899999999999</v>
      </c>
      <c r="S13" s="7">
        <v>8.4551800000000004</v>
      </c>
      <c r="T13" s="7">
        <v>8.4648799999999991</v>
      </c>
      <c r="U13" s="7">
        <v>8.5087299999999999</v>
      </c>
      <c r="V13" s="7">
        <v>8.6462199999999996</v>
      </c>
      <c r="W13" s="7">
        <v>8.7107900000000011</v>
      </c>
      <c r="X13" s="7">
        <v>8.7364800000000002</v>
      </c>
      <c r="Y13" s="7">
        <v>8.7102000000000004</v>
      </c>
      <c r="Z13" s="7">
        <v>8.7257600000000011</v>
      </c>
      <c r="AA13" s="7">
        <v>8.6908399999999997</v>
      </c>
      <c r="AB13" s="7">
        <v>8.6822700000000008</v>
      </c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</row>
    <row r="14" spans="1:56" ht="12.65" customHeight="1" x14ac:dyDescent="0.25">
      <c r="A14" s="8" t="s">
        <v>4</v>
      </c>
      <c r="B14" s="7">
        <v>5.6989999999999999E-2</v>
      </c>
      <c r="C14" s="7">
        <v>0.14512</v>
      </c>
      <c r="D14" s="7">
        <v>0.29043999999999998</v>
      </c>
      <c r="E14" s="7">
        <v>6.3590000000000008E-2</v>
      </c>
      <c r="F14" s="7">
        <v>4.4599999999999996E-3</v>
      </c>
      <c r="G14" s="7">
        <v>0.13308</v>
      </c>
      <c r="H14" s="7">
        <v>0.19531000000000001</v>
      </c>
      <c r="I14" s="7">
        <v>0.23216000000000001</v>
      </c>
      <c r="J14" s="7">
        <v>0.88411000000000006</v>
      </c>
      <c r="K14" s="7">
        <v>1.19428</v>
      </c>
      <c r="L14" s="7">
        <v>1.9653099999999999</v>
      </c>
      <c r="M14" s="7">
        <v>1.7489600000000001</v>
      </c>
      <c r="N14" s="7">
        <v>1.96021</v>
      </c>
      <c r="O14" s="7">
        <v>1.7529300000000001</v>
      </c>
      <c r="P14" s="7">
        <v>1.8378699999999999</v>
      </c>
      <c r="Q14" s="7">
        <v>1.76793</v>
      </c>
      <c r="R14" s="7">
        <v>2.1962100000000002</v>
      </c>
      <c r="S14" s="7">
        <v>1.9802599999999999</v>
      </c>
      <c r="T14" s="7">
        <v>2.37656</v>
      </c>
      <c r="U14" s="7">
        <v>2.0130300000000001</v>
      </c>
      <c r="V14" s="7">
        <v>5.0831599999999995</v>
      </c>
      <c r="W14" s="7">
        <v>4.8152100000000004</v>
      </c>
      <c r="X14" s="7">
        <v>5.0373299999999999</v>
      </c>
      <c r="Y14" s="7">
        <v>5.0732600000000003</v>
      </c>
      <c r="Z14" s="7">
        <v>6.5004</v>
      </c>
      <c r="AA14" s="7">
        <v>5.6588199999999995</v>
      </c>
      <c r="AB14" s="7">
        <v>6.2143900000000007</v>
      </c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</row>
    <row r="15" spans="1:56" ht="12.65" customHeight="1" x14ac:dyDescent="0.25">
      <c r="A15" s="10" t="s">
        <v>11</v>
      </c>
      <c r="B15" s="11">
        <f>SUM(B5:B14)</f>
        <v>170.51615000000001</v>
      </c>
      <c r="C15" s="11">
        <f t="shared" ref="C15:AB15" si="0">SUM(C5:C14)</f>
        <v>173.08348999999998</v>
      </c>
      <c r="D15" s="11">
        <f t="shared" si="0"/>
        <v>174.17084</v>
      </c>
      <c r="E15" s="11">
        <f t="shared" si="0"/>
        <v>175.27488</v>
      </c>
      <c r="F15" s="11">
        <f t="shared" si="0"/>
        <v>176.41217</v>
      </c>
      <c r="G15" s="11">
        <f t="shared" si="0"/>
        <v>175.79728</v>
      </c>
      <c r="H15" s="11">
        <f t="shared" si="0"/>
        <v>175.77579</v>
      </c>
      <c r="I15" s="11">
        <f t="shared" si="0"/>
        <v>175.51489999999998</v>
      </c>
      <c r="J15" s="11">
        <f t="shared" si="0"/>
        <v>175.88061999999999</v>
      </c>
      <c r="K15" s="11">
        <f t="shared" si="0"/>
        <v>175.90421000000001</v>
      </c>
      <c r="L15" s="11">
        <f t="shared" si="0"/>
        <v>176.08957999999998</v>
      </c>
      <c r="M15" s="11">
        <f t="shared" si="0"/>
        <v>177.06304</v>
      </c>
      <c r="N15" s="11">
        <f t="shared" si="0"/>
        <v>178.28145999999998</v>
      </c>
      <c r="O15" s="11">
        <f t="shared" si="0"/>
        <v>178.35052999999999</v>
      </c>
      <c r="P15" s="11">
        <f t="shared" si="0"/>
        <v>179.20098999999999</v>
      </c>
      <c r="Q15" s="11">
        <f t="shared" si="0"/>
        <v>180.52861000000001</v>
      </c>
      <c r="R15" s="11">
        <f t="shared" si="0"/>
        <v>181.66009</v>
      </c>
      <c r="S15" s="11">
        <f t="shared" si="0"/>
        <v>182.24309</v>
      </c>
      <c r="T15" s="11">
        <f t="shared" si="0"/>
        <v>183.43089000000001</v>
      </c>
      <c r="U15" s="11">
        <f t="shared" si="0"/>
        <v>184.60515000000001</v>
      </c>
      <c r="V15" s="11">
        <f t="shared" si="0"/>
        <v>185.91418000000002</v>
      </c>
      <c r="W15" s="11">
        <f t="shared" si="0"/>
        <v>186.83637000000002</v>
      </c>
      <c r="X15" s="11">
        <f t="shared" si="0"/>
        <v>188.51405000000003</v>
      </c>
      <c r="Y15" s="11">
        <f t="shared" si="0"/>
        <v>190.16059999999999</v>
      </c>
      <c r="Z15" s="11">
        <f t="shared" si="0"/>
        <v>191.68967000000004</v>
      </c>
      <c r="AA15" s="11">
        <f t="shared" si="0"/>
        <v>193.14033000000003</v>
      </c>
      <c r="AB15" s="11">
        <f t="shared" si="0"/>
        <v>194.90899000000002</v>
      </c>
      <c r="AD15" s="12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</row>
    <row r="16" spans="1:56" ht="12.65" customHeight="1" x14ac:dyDescent="0.25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</row>
    <row r="17" spans="1:56" ht="12.65" customHeight="1" x14ac:dyDescent="0.25">
      <c r="A17" s="21" t="s">
        <v>37</v>
      </c>
      <c r="B17" s="22">
        <v>2024</v>
      </c>
      <c r="C17" s="22">
        <v>2025</v>
      </c>
      <c r="D17" s="22">
        <v>2026</v>
      </c>
      <c r="E17" s="22">
        <v>2027</v>
      </c>
      <c r="F17" s="22">
        <v>2028</v>
      </c>
      <c r="G17" s="22">
        <v>2029</v>
      </c>
      <c r="H17" s="22">
        <v>2030</v>
      </c>
      <c r="I17" s="22">
        <v>2031</v>
      </c>
      <c r="J17" s="22">
        <v>2032</v>
      </c>
      <c r="K17" s="22">
        <v>2033</v>
      </c>
      <c r="L17" s="22">
        <v>2034</v>
      </c>
      <c r="M17" s="22">
        <v>2035</v>
      </c>
      <c r="N17" s="22">
        <v>2036</v>
      </c>
      <c r="O17" s="22">
        <v>2037</v>
      </c>
      <c r="P17" s="22">
        <v>2038</v>
      </c>
      <c r="Q17" s="22">
        <v>2039</v>
      </c>
      <c r="R17" s="22">
        <v>2040</v>
      </c>
      <c r="S17" s="22">
        <v>2041</v>
      </c>
      <c r="T17" s="22">
        <v>2042</v>
      </c>
      <c r="U17" s="22">
        <v>2043</v>
      </c>
      <c r="V17" s="22">
        <v>2044</v>
      </c>
      <c r="W17" s="22">
        <v>2045</v>
      </c>
      <c r="X17" s="22">
        <v>2046</v>
      </c>
      <c r="Y17" s="22">
        <v>2047</v>
      </c>
      <c r="Z17" s="22">
        <v>2048</v>
      </c>
      <c r="AA17" s="22">
        <v>2049</v>
      </c>
      <c r="AB17" s="23">
        <v>2050</v>
      </c>
    </row>
    <row r="18" spans="1:56" ht="12.65" customHeight="1" x14ac:dyDescent="0.25">
      <c r="A18" s="6" t="s">
        <v>2</v>
      </c>
      <c r="B18" s="7">
        <v>63.975809999999996</v>
      </c>
      <c r="C18" s="7">
        <v>66.415750000000003</v>
      </c>
      <c r="D18" s="7">
        <v>63.81324</v>
      </c>
      <c r="E18" s="7">
        <v>65.769130000000004</v>
      </c>
      <c r="F18" s="7">
        <v>65.219329999999999</v>
      </c>
      <c r="G18" s="7">
        <v>65.816500000000005</v>
      </c>
      <c r="H18" s="7">
        <v>64.987669999999994</v>
      </c>
      <c r="I18" s="7">
        <v>68.134119999999996</v>
      </c>
      <c r="J18" s="7">
        <v>65.258160000000004</v>
      </c>
      <c r="K18" s="7">
        <v>69.349500000000006</v>
      </c>
      <c r="L18" s="7">
        <v>68.854179999999999</v>
      </c>
      <c r="M18" s="7">
        <v>71.08896</v>
      </c>
      <c r="N18" s="7">
        <v>73.041020000000003</v>
      </c>
      <c r="O18" s="7">
        <v>77.266770000000008</v>
      </c>
      <c r="P18" s="7">
        <v>77.066380000000009</v>
      </c>
      <c r="Q18" s="7">
        <v>81.258369999999999</v>
      </c>
      <c r="R18" s="7">
        <v>83.512039999999999</v>
      </c>
      <c r="S18" s="7">
        <v>85.275770000000009</v>
      </c>
      <c r="T18" s="7">
        <v>85.041269999999997</v>
      </c>
      <c r="U18" s="7">
        <v>86.668499999999995</v>
      </c>
      <c r="V18" s="7">
        <v>84.398789999999991</v>
      </c>
      <c r="W18" s="7">
        <v>85.867850000000004</v>
      </c>
      <c r="X18" s="7">
        <v>85.505080000000007</v>
      </c>
      <c r="Y18" s="7">
        <v>85.368169999999992</v>
      </c>
      <c r="Z18" s="7">
        <v>85.065529999999995</v>
      </c>
      <c r="AA18" s="7">
        <v>86.588359999999994</v>
      </c>
      <c r="AB18" s="7">
        <v>83.985789999999994</v>
      </c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</row>
    <row r="19" spans="1:56" ht="12.65" customHeight="1" x14ac:dyDescent="0.25">
      <c r="A19" s="8" t="s">
        <v>1</v>
      </c>
      <c r="B19" s="7">
        <v>16.660029999999999</v>
      </c>
      <c r="C19" s="7">
        <v>14.82363</v>
      </c>
      <c r="D19" s="7">
        <v>14.603219999999999</v>
      </c>
      <c r="E19" s="7">
        <v>14.417209999999999</v>
      </c>
      <c r="F19" s="7">
        <v>14.10075</v>
      </c>
      <c r="G19" s="7">
        <v>15.41694</v>
      </c>
      <c r="H19" s="7">
        <v>14.9801</v>
      </c>
      <c r="I19" s="7">
        <v>15.73554</v>
      </c>
      <c r="J19" s="7">
        <v>15.518450000000001</v>
      </c>
      <c r="K19" s="7">
        <v>15.94617</v>
      </c>
      <c r="L19" s="7">
        <v>16.087499999999999</v>
      </c>
      <c r="M19" s="7">
        <v>15.93599</v>
      </c>
      <c r="N19" s="7">
        <v>15.78579</v>
      </c>
      <c r="O19" s="7">
        <v>15.71007</v>
      </c>
      <c r="P19" s="7">
        <v>15.993030000000001</v>
      </c>
      <c r="Q19" s="7">
        <v>15.468770000000001</v>
      </c>
      <c r="R19" s="7">
        <v>15.458530000000001</v>
      </c>
      <c r="S19" s="7">
        <v>15.471540000000001</v>
      </c>
      <c r="T19" s="7">
        <v>15.46926</v>
      </c>
      <c r="U19" s="7">
        <v>15.481290000000001</v>
      </c>
      <c r="V19" s="7">
        <v>15.460290000000001</v>
      </c>
      <c r="W19" s="7">
        <v>15.449260000000001</v>
      </c>
      <c r="X19" s="7">
        <v>15.4687</v>
      </c>
      <c r="Y19" s="7">
        <v>15.4674</v>
      </c>
      <c r="Z19" s="7">
        <v>15.485299999999999</v>
      </c>
      <c r="AA19" s="7">
        <v>15.460139999999999</v>
      </c>
      <c r="AB19" s="7">
        <v>15.435169999999999</v>
      </c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</row>
    <row r="20" spans="1:56" ht="12.65" customHeight="1" x14ac:dyDescent="0.25">
      <c r="A20" s="8" t="s">
        <v>6</v>
      </c>
      <c r="B20" s="7">
        <v>19.995570000000001</v>
      </c>
      <c r="C20" s="7">
        <v>25.640229999999999</v>
      </c>
      <c r="D20" s="7">
        <v>26.929560000000002</v>
      </c>
      <c r="E20" s="7">
        <v>18.614750000000001</v>
      </c>
      <c r="F20" s="7">
        <v>18.873560000000001</v>
      </c>
      <c r="G20" s="7">
        <v>12.30593</v>
      </c>
      <c r="H20" s="7">
        <v>12.064309999999999</v>
      </c>
      <c r="I20" s="7">
        <v>11.16517</v>
      </c>
      <c r="J20" s="7">
        <v>0.83069999999999999</v>
      </c>
      <c r="K20" s="7">
        <v>0</v>
      </c>
      <c r="L20" s="7">
        <v>0</v>
      </c>
      <c r="M20" s="7">
        <v>0</v>
      </c>
      <c r="N20" s="7">
        <v>0</v>
      </c>
      <c r="O20" s="7">
        <v>0</v>
      </c>
      <c r="P20" s="7">
        <v>0</v>
      </c>
      <c r="Q20" s="7">
        <v>0</v>
      </c>
      <c r="R20" s="7">
        <v>0</v>
      </c>
      <c r="S20" s="7">
        <v>0</v>
      </c>
      <c r="T20" s="7">
        <v>0</v>
      </c>
      <c r="U20" s="7">
        <v>0</v>
      </c>
      <c r="V20" s="7">
        <v>0</v>
      </c>
      <c r="W20" s="7">
        <v>0</v>
      </c>
      <c r="X20" s="7">
        <v>0</v>
      </c>
      <c r="Y20" s="7">
        <v>0</v>
      </c>
      <c r="Z20" s="7">
        <v>0</v>
      </c>
      <c r="AA20" s="7">
        <v>0</v>
      </c>
      <c r="AB20" s="7">
        <v>0</v>
      </c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</row>
    <row r="21" spans="1:56" ht="12.65" customHeight="1" x14ac:dyDescent="0.25">
      <c r="A21" s="8" t="s">
        <v>5</v>
      </c>
      <c r="B21" s="7">
        <v>59.866480000000003</v>
      </c>
      <c r="C21" s="7">
        <v>54.123980000000003</v>
      </c>
      <c r="D21" s="7">
        <v>55.26681</v>
      </c>
      <c r="E21" s="7">
        <v>60.490660000000005</v>
      </c>
      <c r="F21" s="7">
        <v>61.307850000000002</v>
      </c>
      <c r="G21" s="7">
        <v>62.241579999999999</v>
      </c>
      <c r="H21" s="7">
        <v>60.685080000000006</v>
      </c>
      <c r="I21" s="7">
        <v>55.230559999999997</v>
      </c>
      <c r="J21" s="7">
        <v>66.620140000000006</v>
      </c>
      <c r="K21" s="7">
        <v>50.151680000000006</v>
      </c>
      <c r="L21" s="7">
        <v>47.332940000000001</v>
      </c>
      <c r="M21" s="7">
        <v>44.767439999999993</v>
      </c>
      <c r="N21" s="7">
        <v>43.265059999999998</v>
      </c>
      <c r="O21" s="7">
        <v>38.977699999999999</v>
      </c>
      <c r="P21" s="7">
        <v>38.956359999999997</v>
      </c>
      <c r="Q21" s="7">
        <v>35.709900000000005</v>
      </c>
      <c r="R21" s="7">
        <v>34.264409999999998</v>
      </c>
      <c r="S21" s="7">
        <v>32.493160000000003</v>
      </c>
      <c r="T21" s="7">
        <v>33.64716</v>
      </c>
      <c r="U21" s="7">
        <v>32.669070000000005</v>
      </c>
      <c r="V21" s="7">
        <v>33.606729999999999</v>
      </c>
      <c r="W21" s="7">
        <v>32.619160000000001</v>
      </c>
      <c r="X21" s="7">
        <v>38.293500000000002</v>
      </c>
      <c r="Y21" s="7">
        <v>37.503850000000007</v>
      </c>
      <c r="Z21" s="7">
        <v>36.857059999999997</v>
      </c>
      <c r="AA21" s="7">
        <v>34.991250000000008</v>
      </c>
      <c r="AB21" s="7">
        <v>35.434130000000003</v>
      </c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</row>
    <row r="22" spans="1:56" ht="12.65" customHeight="1" x14ac:dyDescent="0.25">
      <c r="A22" s="8" t="s">
        <v>7</v>
      </c>
      <c r="B22" s="7">
        <v>0</v>
      </c>
      <c r="C22" s="7">
        <v>0</v>
      </c>
      <c r="D22" s="7">
        <v>0</v>
      </c>
      <c r="E22" s="7">
        <v>0</v>
      </c>
      <c r="F22" s="7">
        <v>0</v>
      </c>
      <c r="G22" s="7">
        <v>0</v>
      </c>
      <c r="H22" s="7">
        <v>0</v>
      </c>
      <c r="I22" s="7">
        <v>0</v>
      </c>
      <c r="J22" s="7">
        <v>0</v>
      </c>
      <c r="K22" s="7">
        <v>0</v>
      </c>
      <c r="L22" s="7">
        <v>0</v>
      </c>
      <c r="M22" s="7">
        <v>0</v>
      </c>
      <c r="N22" s="7">
        <v>0</v>
      </c>
      <c r="O22" s="7">
        <v>0</v>
      </c>
      <c r="P22" s="7">
        <v>0</v>
      </c>
      <c r="Q22" s="7">
        <v>0</v>
      </c>
      <c r="R22" s="7">
        <v>0</v>
      </c>
      <c r="S22" s="7">
        <v>0</v>
      </c>
      <c r="T22" s="7">
        <v>0</v>
      </c>
      <c r="U22" s="7">
        <v>0</v>
      </c>
      <c r="V22" s="7">
        <v>0</v>
      </c>
      <c r="W22" s="7">
        <v>0</v>
      </c>
      <c r="X22" s="7">
        <v>0</v>
      </c>
      <c r="Y22" s="7">
        <v>0</v>
      </c>
      <c r="Z22" s="7">
        <v>0</v>
      </c>
      <c r="AA22" s="7">
        <v>0</v>
      </c>
      <c r="AB22" s="7">
        <v>0</v>
      </c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C22" s="14"/>
      <c r="BD22" s="14"/>
    </row>
    <row r="23" spans="1:56" ht="12.65" customHeight="1" x14ac:dyDescent="0.25">
      <c r="A23" s="8" t="s">
        <v>8</v>
      </c>
      <c r="B23" s="7">
        <v>0</v>
      </c>
      <c r="C23" s="7">
        <v>0</v>
      </c>
      <c r="D23" s="7">
        <v>0</v>
      </c>
      <c r="E23" s="7">
        <v>0</v>
      </c>
      <c r="F23" s="7">
        <v>0</v>
      </c>
      <c r="G23" s="7">
        <v>0</v>
      </c>
      <c r="H23" s="7">
        <v>0</v>
      </c>
      <c r="I23" s="7">
        <v>0</v>
      </c>
      <c r="J23" s="7">
        <v>0</v>
      </c>
      <c r="K23" s="7">
        <v>11.50581</v>
      </c>
      <c r="L23" s="7">
        <v>11.40878</v>
      </c>
      <c r="M23" s="7">
        <v>11.293610000000001</v>
      </c>
      <c r="N23" s="7">
        <v>11.300409999999999</v>
      </c>
      <c r="O23" s="7">
        <v>11.143780000000001</v>
      </c>
      <c r="P23" s="7">
        <v>11.020010000000001</v>
      </c>
      <c r="Q23" s="7">
        <v>11.12815</v>
      </c>
      <c r="R23" s="7">
        <v>11.205819999999999</v>
      </c>
      <c r="S23" s="7">
        <v>11.05302</v>
      </c>
      <c r="T23" s="7">
        <v>11.110610000000001</v>
      </c>
      <c r="U23" s="7">
        <v>11.16774</v>
      </c>
      <c r="V23" s="7">
        <v>10.986459999999999</v>
      </c>
      <c r="W23" s="7">
        <v>10.97007</v>
      </c>
      <c r="X23" s="7">
        <v>3.7263500000000001</v>
      </c>
      <c r="Y23" s="7">
        <v>3.5091399999999999</v>
      </c>
      <c r="Z23" s="7">
        <v>4.3075000000000001</v>
      </c>
      <c r="AA23" s="7">
        <v>3.59775</v>
      </c>
      <c r="AB23" s="7">
        <v>3.9932300000000001</v>
      </c>
      <c r="AD23" s="9"/>
      <c r="AE23" s="14"/>
      <c r="AF23" s="14"/>
      <c r="AG23" s="14"/>
      <c r="AH23" s="14"/>
      <c r="AI23" s="14"/>
      <c r="AJ23" s="14"/>
      <c r="AK23" s="14"/>
      <c r="AL23" s="14"/>
      <c r="AM23" s="14"/>
      <c r="AN23" s="14"/>
      <c r="AO23" s="14"/>
      <c r="AP23" s="14"/>
      <c r="AQ23" s="14"/>
      <c r="AR23" s="14"/>
      <c r="AS23" s="14"/>
      <c r="AT23" s="14"/>
      <c r="AU23" s="14"/>
      <c r="AV23" s="14"/>
      <c r="AW23" s="14"/>
      <c r="AX23" s="14"/>
      <c r="AY23" s="14"/>
      <c r="AZ23" s="14"/>
      <c r="BA23" s="14"/>
      <c r="BB23" s="14"/>
      <c r="BC23" s="14"/>
      <c r="BD23" s="14"/>
    </row>
    <row r="24" spans="1:56" ht="12.65" customHeight="1" x14ac:dyDescent="0.25">
      <c r="A24" s="8" t="s">
        <v>9</v>
      </c>
      <c r="B24" s="7">
        <v>6.5807700000000002</v>
      </c>
      <c r="C24" s="7">
        <v>8.3559999999999999</v>
      </c>
      <c r="D24" s="7">
        <v>9.1849699999999999</v>
      </c>
      <c r="E24" s="7">
        <v>11.039870000000001</v>
      </c>
      <c r="F24" s="7">
        <v>11.33001</v>
      </c>
      <c r="G24" s="7">
        <v>13.76052</v>
      </c>
      <c r="H24" s="7">
        <v>16.13157</v>
      </c>
      <c r="I24" s="7">
        <v>17.87904</v>
      </c>
      <c r="J24" s="7">
        <v>18.775689999999997</v>
      </c>
      <c r="K24" s="7">
        <v>19.906130000000001</v>
      </c>
      <c r="L24" s="7">
        <v>22.53538</v>
      </c>
      <c r="M24" s="7">
        <v>22.73282</v>
      </c>
      <c r="N24" s="7">
        <v>22.939319999999999</v>
      </c>
      <c r="O24" s="7">
        <v>23.1524</v>
      </c>
      <c r="P24" s="7">
        <v>23.335000000000001</v>
      </c>
      <c r="Q24" s="7">
        <v>23.555430000000001</v>
      </c>
      <c r="R24" s="7">
        <v>23.61928</v>
      </c>
      <c r="S24" s="7">
        <v>23.657430000000002</v>
      </c>
      <c r="T24" s="7">
        <v>23.587949999999999</v>
      </c>
      <c r="U24" s="7">
        <v>23.587779999999999</v>
      </c>
      <c r="V24" s="7">
        <v>25.23095</v>
      </c>
      <c r="W24" s="7">
        <v>25.425159999999998</v>
      </c>
      <c r="X24" s="7">
        <v>27.75807</v>
      </c>
      <c r="Y24" s="7">
        <v>29.886369999999999</v>
      </c>
      <c r="Z24" s="7">
        <v>31.004740000000002</v>
      </c>
      <c r="AA24" s="7">
        <v>33.019269999999999</v>
      </c>
      <c r="AB24" s="7">
        <v>35.351349999999996</v>
      </c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14"/>
      <c r="BC24" s="14"/>
      <c r="BD24" s="14"/>
    </row>
    <row r="25" spans="1:56" ht="12.65" customHeight="1" x14ac:dyDescent="0.25">
      <c r="A25" s="8" t="s">
        <v>3</v>
      </c>
      <c r="B25" s="7">
        <v>3.1231499999999999</v>
      </c>
      <c r="C25" s="7">
        <v>3.2435</v>
      </c>
      <c r="D25" s="7">
        <v>3.4510300000000003</v>
      </c>
      <c r="E25" s="7">
        <v>3.4477600000000002</v>
      </c>
      <c r="F25" s="7">
        <v>3.30355</v>
      </c>
      <c r="G25" s="7">
        <v>3.2898299999999998</v>
      </c>
      <c r="H25" s="7">
        <v>3.50475</v>
      </c>
      <c r="I25" s="7">
        <v>3.7572399999999999</v>
      </c>
      <c r="J25" s="7">
        <v>3.8105900000000004</v>
      </c>
      <c r="K25" s="7">
        <v>4.2577499999999997</v>
      </c>
      <c r="L25" s="7">
        <v>4.5030400000000004</v>
      </c>
      <c r="M25" s="7">
        <v>4.6558799999999998</v>
      </c>
      <c r="N25" s="7">
        <v>4.72492</v>
      </c>
      <c r="O25" s="7">
        <v>4.79155</v>
      </c>
      <c r="P25" s="7">
        <v>4.85283</v>
      </c>
      <c r="Q25" s="7">
        <v>5.3514999999999997</v>
      </c>
      <c r="R25" s="7">
        <v>6.1241400000000006</v>
      </c>
      <c r="S25" s="7">
        <v>6.22377</v>
      </c>
      <c r="T25" s="7">
        <v>6.2350699999999994</v>
      </c>
      <c r="U25" s="7">
        <v>6.1878400000000005</v>
      </c>
      <c r="V25" s="7">
        <v>6.3493900000000005</v>
      </c>
      <c r="W25" s="7">
        <v>6.5737500000000004</v>
      </c>
      <c r="X25" s="7">
        <v>7.2728400000000004</v>
      </c>
      <c r="Y25" s="7">
        <v>8.0338899999999995</v>
      </c>
      <c r="Z25" s="7">
        <v>8.5259400000000003</v>
      </c>
      <c r="AA25" s="7">
        <v>9.2079500000000003</v>
      </c>
      <c r="AB25" s="7">
        <v>9.9596800000000005</v>
      </c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</row>
    <row r="26" spans="1:56" ht="12.65" customHeight="1" x14ac:dyDescent="0.25">
      <c r="A26" s="8" t="s">
        <v>0</v>
      </c>
      <c r="B26" s="7">
        <v>0.28452999999999995</v>
      </c>
      <c r="C26" s="7">
        <v>0.49075999999999997</v>
      </c>
      <c r="D26" s="7">
        <v>0.68328999999999995</v>
      </c>
      <c r="E26" s="7">
        <v>1.6218399999999999</v>
      </c>
      <c r="F26" s="7">
        <v>2.2468699999999999</v>
      </c>
      <c r="G26" s="7">
        <v>2.8514200000000001</v>
      </c>
      <c r="H26" s="7">
        <v>3.44042</v>
      </c>
      <c r="I26" s="7">
        <v>4.0194899999999993</v>
      </c>
      <c r="J26" s="7">
        <v>4.6684099999999997</v>
      </c>
      <c r="K26" s="7">
        <v>5.2117500000000003</v>
      </c>
      <c r="L26" s="7">
        <v>5.7681400000000007</v>
      </c>
      <c r="M26" s="7">
        <v>6.2805900000000001</v>
      </c>
      <c r="N26" s="7">
        <v>6.7903400000000005</v>
      </c>
      <c r="O26" s="7">
        <v>7.1637500000000003</v>
      </c>
      <c r="P26" s="7">
        <v>7.5851800000000003</v>
      </c>
      <c r="Q26" s="7">
        <v>7.9276499999999999</v>
      </c>
      <c r="R26" s="7">
        <v>8.31006</v>
      </c>
      <c r="S26" s="7">
        <v>8.5802300000000002</v>
      </c>
      <c r="T26" s="7">
        <v>8.5936000000000003</v>
      </c>
      <c r="U26" s="7">
        <v>8.6547099999999997</v>
      </c>
      <c r="V26" s="7">
        <v>8.7397999999999989</v>
      </c>
      <c r="W26" s="7">
        <v>8.7963400000000007</v>
      </c>
      <c r="X26" s="7">
        <v>8.8380100000000006</v>
      </c>
      <c r="Y26" s="7">
        <v>8.8058899999999998</v>
      </c>
      <c r="Z26" s="7">
        <v>8.8316599999999994</v>
      </c>
      <c r="AA26" s="7">
        <v>8.8379899999999996</v>
      </c>
      <c r="AB26" s="7">
        <v>8.8151299999999999</v>
      </c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</row>
    <row r="27" spans="1:56" ht="12.65" customHeight="1" x14ac:dyDescent="0.25">
      <c r="A27" s="8" t="s">
        <v>4</v>
      </c>
      <c r="B27" s="7">
        <v>0.11806999999999999</v>
      </c>
      <c r="C27" s="7">
        <v>6.7760000000000001E-2</v>
      </c>
      <c r="D27" s="7">
        <v>0.23574000000000001</v>
      </c>
      <c r="E27" s="7">
        <v>-2.9899999999999999E-2</v>
      </c>
      <c r="F27" s="7">
        <v>5.8740000000000001E-2</v>
      </c>
      <c r="G27" s="7">
        <v>0.15681999999999999</v>
      </c>
      <c r="H27" s="7">
        <v>0.17433999999999999</v>
      </c>
      <c r="I27" s="7">
        <v>0.15287999999999999</v>
      </c>
      <c r="J27" s="7">
        <v>0.89319999999999999</v>
      </c>
      <c r="K27" s="7">
        <v>0.21631</v>
      </c>
      <c r="L27" s="7">
        <v>0.39385999999999999</v>
      </c>
      <c r="M27" s="7">
        <v>0.38851999999999998</v>
      </c>
      <c r="N27" s="7">
        <v>0.37060000000000004</v>
      </c>
      <c r="O27" s="7">
        <v>0.17319000000000001</v>
      </c>
      <c r="P27" s="7">
        <v>0.27044000000000001</v>
      </c>
      <c r="Q27" s="7">
        <v>6.6739999999999994E-2</v>
      </c>
      <c r="R27" s="7">
        <v>-4.2950000000000002E-2</v>
      </c>
      <c r="S27" s="7">
        <v>-2.8730000000000002E-2</v>
      </c>
      <c r="T27" s="7">
        <v>9.6999999999999994E-4</v>
      </c>
      <c r="U27" s="7">
        <v>1.4880000000000001E-2</v>
      </c>
      <c r="V27" s="7">
        <v>0.93859000000000004</v>
      </c>
      <c r="W27" s="7">
        <v>0.77427999999999997</v>
      </c>
      <c r="X27" s="7">
        <v>1.29556</v>
      </c>
      <c r="Y27" s="7">
        <v>1.3122499999999999</v>
      </c>
      <c r="Z27" s="7">
        <v>1.81847</v>
      </c>
      <c r="AA27" s="7">
        <v>1.38205</v>
      </c>
      <c r="AB27" s="7">
        <v>1.85256</v>
      </c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</row>
    <row r="28" spans="1:56" ht="12.65" customHeight="1" x14ac:dyDescent="0.25">
      <c r="A28" s="10" t="s">
        <v>11</v>
      </c>
      <c r="B28" s="11">
        <f>SUM(B18:B27)</f>
        <v>170.60441</v>
      </c>
      <c r="C28" s="11">
        <f t="shared" ref="C28:AB28" si="1">SUM(C18:C27)</f>
        <v>173.16161</v>
      </c>
      <c r="D28" s="11">
        <f t="shared" si="1"/>
        <v>174.16785999999999</v>
      </c>
      <c r="E28" s="11">
        <f t="shared" si="1"/>
        <v>175.37132</v>
      </c>
      <c r="F28" s="11">
        <f t="shared" si="1"/>
        <v>176.44065999999998</v>
      </c>
      <c r="G28" s="11">
        <f t="shared" si="1"/>
        <v>175.83954</v>
      </c>
      <c r="H28" s="11">
        <f t="shared" si="1"/>
        <v>175.96824000000001</v>
      </c>
      <c r="I28" s="11">
        <f t="shared" si="1"/>
        <v>176.07404</v>
      </c>
      <c r="J28" s="11">
        <f t="shared" si="1"/>
        <v>176.37533999999999</v>
      </c>
      <c r="K28" s="11">
        <f t="shared" si="1"/>
        <v>176.54509999999996</v>
      </c>
      <c r="L28" s="11">
        <f t="shared" si="1"/>
        <v>176.88381999999999</v>
      </c>
      <c r="M28" s="11">
        <f t="shared" si="1"/>
        <v>177.14381</v>
      </c>
      <c r="N28" s="11">
        <f t="shared" si="1"/>
        <v>178.21745999999999</v>
      </c>
      <c r="O28" s="11">
        <f t="shared" si="1"/>
        <v>178.37921</v>
      </c>
      <c r="P28" s="11">
        <f t="shared" si="1"/>
        <v>179.07923000000005</v>
      </c>
      <c r="Q28" s="11">
        <f t="shared" si="1"/>
        <v>180.46651000000003</v>
      </c>
      <c r="R28" s="11">
        <f t="shared" si="1"/>
        <v>182.45133000000001</v>
      </c>
      <c r="S28" s="11">
        <f t="shared" si="1"/>
        <v>182.72619000000003</v>
      </c>
      <c r="T28" s="11">
        <f t="shared" si="1"/>
        <v>183.68589000000003</v>
      </c>
      <c r="U28" s="11">
        <f t="shared" si="1"/>
        <v>184.43181000000001</v>
      </c>
      <c r="V28" s="11">
        <f t="shared" si="1"/>
        <v>185.71099999999998</v>
      </c>
      <c r="W28" s="11">
        <f t="shared" si="1"/>
        <v>186.47587000000001</v>
      </c>
      <c r="X28" s="11">
        <f t="shared" si="1"/>
        <v>188.15810999999999</v>
      </c>
      <c r="Y28" s="11">
        <f t="shared" si="1"/>
        <v>189.88696000000002</v>
      </c>
      <c r="Z28" s="11">
        <f t="shared" si="1"/>
        <v>191.89619999999996</v>
      </c>
      <c r="AA28" s="11">
        <f t="shared" si="1"/>
        <v>193.08475999999999</v>
      </c>
      <c r="AB28" s="11">
        <f t="shared" si="1"/>
        <v>194.82704000000001</v>
      </c>
      <c r="AD28" s="12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14"/>
      <c r="AZ28" s="14"/>
      <c r="BA28" s="14"/>
      <c r="BB28" s="14"/>
      <c r="BC28" s="14"/>
      <c r="BD28" s="14"/>
    </row>
    <row r="29" spans="1:56" ht="12.65" customHeight="1" x14ac:dyDescent="0.25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</row>
    <row r="30" spans="1:56" ht="12.65" customHeight="1" x14ac:dyDescent="0.25">
      <c r="A30" s="21" t="s">
        <v>38</v>
      </c>
      <c r="B30" s="22">
        <v>2024</v>
      </c>
      <c r="C30" s="22">
        <v>2025</v>
      </c>
      <c r="D30" s="22">
        <v>2026</v>
      </c>
      <c r="E30" s="22">
        <v>2027</v>
      </c>
      <c r="F30" s="22">
        <v>2028</v>
      </c>
      <c r="G30" s="22">
        <v>2029</v>
      </c>
      <c r="H30" s="22">
        <v>2030</v>
      </c>
      <c r="I30" s="22">
        <v>2031</v>
      </c>
      <c r="J30" s="22">
        <v>2032</v>
      </c>
      <c r="K30" s="22">
        <v>2033</v>
      </c>
      <c r="L30" s="22">
        <v>2034</v>
      </c>
      <c r="M30" s="22">
        <v>2035</v>
      </c>
      <c r="N30" s="22">
        <v>2036</v>
      </c>
      <c r="O30" s="22">
        <v>2037</v>
      </c>
      <c r="P30" s="22">
        <v>2038</v>
      </c>
      <c r="Q30" s="22">
        <v>2039</v>
      </c>
      <c r="R30" s="22">
        <v>2040</v>
      </c>
      <c r="S30" s="22">
        <v>2041</v>
      </c>
      <c r="T30" s="22">
        <v>2042</v>
      </c>
      <c r="U30" s="22">
        <v>2043</v>
      </c>
      <c r="V30" s="22">
        <v>2044</v>
      </c>
      <c r="W30" s="22">
        <v>2045</v>
      </c>
      <c r="X30" s="22">
        <v>2046</v>
      </c>
      <c r="Y30" s="22">
        <v>2047</v>
      </c>
      <c r="Z30" s="22">
        <v>2048</v>
      </c>
      <c r="AA30" s="22">
        <v>2049</v>
      </c>
      <c r="AB30" s="23">
        <v>2050</v>
      </c>
    </row>
    <row r="31" spans="1:56" ht="12.65" customHeight="1" x14ac:dyDescent="0.25">
      <c r="A31" s="6" t="s">
        <v>2</v>
      </c>
      <c r="B31" s="7">
        <v>63.928260000000002</v>
      </c>
      <c r="C31" s="7">
        <v>66.721399999999988</v>
      </c>
      <c r="D31" s="7">
        <v>63.700019999999995</v>
      </c>
      <c r="E31" s="7">
        <v>65.687529999999995</v>
      </c>
      <c r="F31" s="7">
        <v>65.05</v>
      </c>
      <c r="G31" s="7">
        <v>65.740660000000005</v>
      </c>
      <c r="H31" s="7">
        <v>64.990870000000001</v>
      </c>
      <c r="I31" s="7">
        <v>68.097200000000001</v>
      </c>
      <c r="J31" s="7">
        <v>65.377039999999994</v>
      </c>
      <c r="K31" s="7">
        <v>67.00175999999999</v>
      </c>
      <c r="L31" s="7">
        <v>66.449770000000001</v>
      </c>
      <c r="M31" s="7">
        <v>66.438500000000005</v>
      </c>
      <c r="N31" s="7">
        <v>65.840009999999992</v>
      </c>
      <c r="O31" s="7">
        <v>67.66816</v>
      </c>
      <c r="P31" s="7">
        <v>65.484279999999998</v>
      </c>
      <c r="Q31" s="7">
        <v>66.869880000000009</v>
      </c>
      <c r="R31" s="7">
        <v>66.632300000000001</v>
      </c>
      <c r="S31" s="7">
        <v>66.199179999999998</v>
      </c>
      <c r="T31" s="7">
        <v>65.887710000000013</v>
      </c>
      <c r="U31" s="7">
        <v>67.588530000000006</v>
      </c>
      <c r="V31" s="7">
        <v>65.618499999999997</v>
      </c>
      <c r="W31" s="7">
        <v>66.979640000000003</v>
      </c>
      <c r="X31" s="7">
        <v>66.396969999999996</v>
      </c>
      <c r="Y31" s="7">
        <v>66.187740000000005</v>
      </c>
      <c r="Z31" s="7">
        <v>66.172800000000009</v>
      </c>
      <c r="AA31" s="7">
        <v>67.674050000000008</v>
      </c>
      <c r="AB31" s="7">
        <v>64.876170000000002</v>
      </c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</row>
    <row r="32" spans="1:56" ht="12.65" customHeight="1" x14ac:dyDescent="0.25">
      <c r="A32" s="8" t="s">
        <v>1</v>
      </c>
      <c r="B32" s="7">
        <v>16.672619999999998</v>
      </c>
      <c r="C32" s="7">
        <v>14.814309999999999</v>
      </c>
      <c r="D32" s="7">
        <v>14.60445</v>
      </c>
      <c r="E32" s="7">
        <v>14.42441</v>
      </c>
      <c r="F32" s="7">
        <v>14.122030000000001</v>
      </c>
      <c r="G32" s="7">
        <v>15.416040000000001</v>
      </c>
      <c r="H32" s="7">
        <v>14.980589999999999</v>
      </c>
      <c r="I32" s="7">
        <v>15.73269</v>
      </c>
      <c r="J32" s="7">
        <v>15.50075</v>
      </c>
      <c r="K32" s="7">
        <v>15.94895</v>
      </c>
      <c r="L32" s="7">
        <v>16.107959999999999</v>
      </c>
      <c r="M32" s="7">
        <v>15.930770000000001</v>
      </c>
      <c r="N32" s="7">
        <v>15.77909</v>
      </c>
      <c r="O32" s="7">
        <v>15.70532</v>
      </c>
      <c r="P32" s="7">
        <v>15.986409999999999</v>
      </c>
      <c r="Q32" s="7">
        <v>15.46697</v>
      </c>
      <c r="R32" s="7">
        <v>15.471680000000001</v>
      </c>
      <c r="S32" s="7">
        <v>15.47367</v>
      </c>
      <c r="T32" s="7">
        <v>15.473129999999999</v>
      </c>
      <c r="U32" s="7">
        <v>15.48542</v>
      </c>
      <c r="V32" s="7">
        <v>15.455819999999999</v>
      </c>
      <c r="W32" s="7">
        <v>15.45201</v>
      </c>
      <c r="X32" s="7">
        <v>15.46711</v>
      </c>
      <c r="Y32" s="7">
        <v>15.471200000000001</v>
      </c>
      <c r="Z32" s="7">
        <v>15.49001</v>
      </c>
      <c r="AA32" s="7">
        <v>15.45257</v>
      </c>
      <c r="AB32" s="7">
        <v>15.43876</v>
      </c>
      <c r="AE32" s="14"/>
      <c r="AF32" s="14"/>
      <c r="AG32" s="14"/>
      <c r="AH32" s="14"/>
      <c r="AI32" s="14"/>
      <c r="AJ32" s="14"/>
      <c r="AK32" s="14"/>
      <c r="AL32" s="14"/>
      <c r="AM32" s="14"/>
      <c r="AN32" s="14"/>
      <c r="AO32" s="14"/>
      <c r="AP32" s="14"/>
      <c r="AQ32" s="14"/>
      <c r="AR32" s="14"/>
      <c r="AS32" s="14"/>
      <c r="AT32" s="14"/>
      <c r="AU32" s="14"/>
      <c r="AV32" s="14"/>
      <c r="AW32" s="14"/>
      <c r="AX32" s="14"/>
      <c r="AY32" s="14"/>
      <c r="AZ32" s="14"/>
      <c r="BA32" s="14"/>
      <c r="BB32" s="14"/>
      <c r="BC32" s="14"/>
      <c r="BD32" s="14"/>
    </row>
    <row r="33" spans="1:56" ht="12.65" customHeight="1" x14ac:dyDescent="0.25">
      <c r="A33" s="8" t="s">
        <v>6</v>
      </c>
      <c r="B33" s="7">
        <v>19.437369999999998</v>
      </c>
      <c r="C33" s="7">
        <v>25.23</v>
      </c>
      <c r="D33" s="7">
        <v>26.969799999999999</v>
      </c>
      <c r="E33" s="7">
        <v>17.933490000000003</v>
      </c>
      <c r="F33" s="7">
        <v>17.65427</v>
      </c>
      <c r="G33" s="7">
        <v>11.411790000000002</v>
      </c>
      <c r="H33" s="7">
        <v>11.04941</v>
      </c>
      <c r="I33" s="7">
        <v>9.8171599999999994</v>
      </c>
      <c r="J33" s="7">
        <v>0.83160000000000001</v>
      </c>
      <c r="K33" s="7">
        <v>0</v>
      </c>
      <c r="L33" s="7">
        <v>0</v>
      </c>
      <c r="M33" s="7">
        <v>0</v>
      </c>
      <c r="N33" s="7">
        <v>0</v>
      </c>
      <c r="O33" s="7">
        <v>0</v>
      </c>
      <c r="P33" s="7">
        <v>0</v>
      </c>
      <c r="Q33" s="7">
        <v>0</v>
      </c>
      <c r="R33" s="7">
        <v>0</v>
      </c>
      <c r="S33" s="7">
        <v>0</v>
      </c>
      <c r="T33" s="7">
        <v>0</v>
      </c>
      <c r="U33" s="7">
        <v>0</v>
      </c>
      <c r="V33" s="7">
        <v>0</v>
      </c>
      <c r="W33" s="7">
        <v>0</v>
      </c>
      <c r="X33" s="7">
        <v>0</v>
      </c>
      <c r="Y33" s="7">
        <v>0</v>
      </c>
      <c r="Z33" s="7">
        <v>0</v>
      </c>
      <c r="AA33" s="7">
        <v>0</v>
      </c>
      <c r="AB33" s="7">
        <v>0</v>
      </c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</row>
    <row r="34" spans="1:56" ht="12.65" customHeight="1" x14ac:dyDescent="0.25">
      <c r="A34" s="8" t="s">
        <v>5</v>
      </c>
      <c r="B34" s="7">
        <v>60.44661</v>
      </c>
      <c r="C34" s="7">
        <v>54.29813</v>
      </c>
      <c r="D34" s="7">
        <v>55.383650000000003</v>
      </c>
      <c r="E34" s="7">
        <v>59.266939999999998</v>
      </c>
      <c r="F34" s="7">
        <v>59.211100000000002</v>
      </c>
      <c r="G34" s="7">
        <v>58.581479999999999</v>
      </c>
      <c r="H34" s="7">
        <v>55.856719999999996</v>
      </c>
      <c r="I34" s="7">
        <v>49.583169999999996</v>
      </c>
      <c r="J34" s="7">
        <v>58.019590000000008</v>
      </c>
      <c r="K34" s="7">
        <v>54.22654</v>
      </c>
      <c r="L34" s="7">
        <v>52.040939999999999</v>
      </c>
      <c r="M34" s="7">
        <v>48.350380000000001</v>
      </c>
      <c r="N34" s="7">
        <v>49.06673</v>
      </c>
      <c r="O34" s="7">
        <v>46.179639999999999</v>
      </c>
      <c r="P34" s="7">
        <v>47.118259999999999</v>
      </c>
      <c r="Q34" s="7">
        <v>45.331659999999999</v>
      </c>
      <c r="R34" s="7">
        <v>44.154429999999998</v>
      </c>
      <c r="S34" s="7">
        <v>43.415870000000005</v>
      </c>
      <c r="T34" s="7">
        <v>43.555679999999995</v>
      </c>
      <c r="U34" s="7">
        <v>41.76558</v>
      </c>
      <c r="V34" s="7">
        <v>40.567889999999998</v>
      </c>
      <c r="W34" s="7">
        <v>38.967600000000004</v>
      </c>
      <c r="X34" s="7">
        <v>38.30039</v>
      </c>
      <c r="Y34" s="7">
        <v>36.887150000000005</v>
      </c>
      <c r="Z34" s="7">
        <v>36.561509999999998</v>
      </c>
      <c r="AA34" s="7">
        <v>33.63306</v>
      </c>
      <c r="AB34" s="7">
        <v>33.686889999999998</v>
      </c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</row>
    <row r="35" spans="1:56" ht="12.65" customHeight="1" x14ac:dyDescent="0.25">
      <c r="A35" s="8" t="s">
        <v>7</v>
      </c>
      <c r="B35" s="7">
        <v>0</v>
      </c>
      <c r="C35" s="7">
        <v>0</v>
      </c>
      <c r="D35" s="7">
        <v>0</v>
      </c>
      <c r="E35" s="7">
        <v>0</v>
      </c>
      <c r="F35" s="7">
        <v>0</v>
      </c>
      <c r="G35" s="7">
        <v>0</v>
      </c>
      <c r="H35" s="7">
        <v>0</v>
      </c>
      <c r="I35" s="7">
        <v>0</v>
      </c>
      <c r="J35" s="7">
        <v>0</v>
      </c>
      <c r="K35" s="7">
        <v>0</v>
      </c>
      <c r="L35" s="7">
        <v>0</v>
      </c>
      <c r="M35" s="7">
        <v>0</v>
      </c>
      <c r="N35" s="7">
        <v>0</v>
      </c>
      <c r="O35" s="7">
        <v>0</v>
      </c>
      <c r="P35" s="7">
        <v>0</v>
      </c>
      <c r="Q35" s="7">
        <v>0</v>
      </c>
      <c r="R35" s="7">
        <v>0</v>
      </c>
      <c r="S35" s="7">
        <v>0</v>
      </c>
      <c r="T35" s="7">
        <v>0</v>
      </c>
      <c r="U35" s="7">
        <v>0</v>
      </c>
      <c r="V35" s="7">
        <v>0</v>
      </c>
      <c r="W35" s="7">
        <v>0</v>
      </c>
      <c r="X35" s="7">
        <v>0</v>
      </c>
      <c r="Y35" s="7">
        <v>0</v>
      </c>
      <c r="Z35" s="7">
        <v>0</v>
      </c>
      <c r="AA35" s="7">
        <v>0</v>
      </c>
      <c r="AB35" s="7">
        <v>0</v>
      </c>
      <c r="AD35" s="9"/>
      <c r="AE35" s="14"/>
      <c r="AF35" s="14"/>
      <c r="AG35" s="14"/>
      <c r="AH35" s="14"/>
      <c r="AI35" s="14"/>
      <c r="AJ35" s="14"/>
      <c r="AK35" s="14"/>
      <c r="AL35" s="14"/>
      <c r="AM35" s="14"/>
      <c r="AN35" s="14"/>
      <c r="AO35" s="14"/>
      <c r="AP35" s="14"/>
      <c r="AQ35" s="14"/>
      <c r="AR35" s="14"/>
      <c r="AS35" s="14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</row>
    <row r="36" spans="1:56" ht="12.65" customHeight="1" x14ac:dyDescent="0.25">
      <c r="A36" s="8" t="s">
        <v>8</v>
      </c>
      <c r="B36" s="7">
        <v>0</v>
      </c>
      <c r="C36" s="7">
        <v>0</v>
      </c>
      <c r="D36" s="7">
        <v>0</v>
      </c>
      <c r="E36" s="7">
        <v>0</v>
      </c>
      <c r="F36" s="7">
        <v>0</v>
      </c>
      <c r="G36" s="7">
        <v>0</v>
      </c>
      <c r="H36" s="7">
        <v>0</v>
      </c>
      <c r="I36" s="7">
        <v>0</v>
      </c>
      <c r="J36" s="7">
        <v>0</v>
      </c>
      <c r="K36" s="7">
        <v>0</v>
      </c>
      <c r="L36" s="7">
        <v>0</v>
      </c>
      <c r="M36" s="7">
        <v>0</v>
      </c>
      <c r="N36" s="7">
        <v>0</v>
      </c>
      <c r="O36" s="7">
        <v>0</v>
      </c>
      <c r="P36" s="7">
        <v>0</v>
      </c>
      <c r="Q36" s="7">
        <v>0</v>
      </c>
      <c r="R36" s="7">
        <v>0</v>
      </c>
      <c r="S36" s="7">
        <v>0</v>
      </c>
      <c r="T36" s="7">
        <v>0</v>
      </c>
      <c r="U36" s="7">
        <v>0</v>
      </c>
      <c r="V36" s="7">
        <v>0</v>
      </c>
      <c r="W36" s="7">
        <v>0</v>
      </c>
      <c r="X36" s="7">
        <v>0</v>
      </c>
      <c r="Y36" s="7">
        <v>0</v>
      </c>
      <c r="Z36" s="7">
        <v>0</v>
      </c>
      <c r="AA36" s="7">
        <v>0</v>
      </c>
      <c r="AB36" s="7">
        <v>0</v>
      </c>
      <c r="AE36" s="14"/>
      <c r="AF36" s="14"/>
      <c r="AG36" s="14"/>
      <c r="AH36" s="14"/>
      <c r="AI36" s="14"/>
      <c r="AJ36" s="14"/>
      <c r="AK36" s="14"/>
      <c r="AL36" s="14"/>
      <c r="AM36" s="14"/>
      <c r="AN36" s="14"/>
      <c r="AO36" s="14"/>
      <c r="AP36" s="14"/>
      <c r="AQ36" s="14"/>
      <c r="AR36" s="14"/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</row>
    <row r="37" spans="1:56" ht="12.65" customHeight="1" x14ac:dyDescent="0.25">
      <c r="A37" s="8" t="s">
        <v>9</v>
      </c>
      <c r="B37" s="7">
        <v>6.5809100000000003</v>
      </c>
      <c r="C37" s="7">
        <v>8.3558599999999998</v>
      </c>
      <c r="D37" s="7">
        <v>9.1850799999999992</v>
      </c>
      <c r="E37" s="7">
        <v>13.117929999999999</v>
      </c>
      <c r="F37" s="7">
        <v>15.05916</v>
      </c>
      <c r="G37" s="7">
        <v>18.738490000000002</v>
      </c>
      <c r="H37" s="7">
        <v>22.35502</v>
      </c>
      <c r="I37" s="7">
        <v>25.34243</v>
      </c>
      <c r="J37" s="7">
        <v>28.207129999999999</v>
      </c>
      <c r="K37" s="7">
        <v>29.835810000000002</v>
      </c>
      <c r="L37" s="7">
        <v>31.577000000000002</v>
      </c>
      <c r="M37" s="7">
        <v>35.387879999999996</v>
      </c>
      <c r="N37" s="7">
        <v>35.963629999999995</v>
      </c>
      <c r="O37" s="7">
        <v>37.161910000000006</v>
      </c>
      <c r="P37" s="7">
        <v>38.529530000000001</v>
      </c>
      <c r="Q37" s="7">
        <v>40.408679999999997</v>
      </c>
      <c r="R37" s="7">
        <v>42.744410000000002</v>
      </c>
      <c r="S37" s="7">
        <v>43.959240000000001</v>
      </c>
      <c r="T37" s="7">
        <v>44.924800000000005</v>
      </c>
      <c r="U37" s="7">
        <v>45.88091</v>
      </c>
      <c r="V37" s="7">
        <v>48.71754</v>
      </c>
      <c r="W37" s="7">
        <v>49.818529999999996</v>
      </c>
      <c r="X37" s="7">
        <v>51.744870000000006</v>
      </c>
      <c r="Y37" s="7">
        <v>54.515929999999997</v>
      </c>
      <c r="Z37" s="7">
        <v>55.638580000000005</v>
      </c>
      <c r="AA37" s="7">
        <v>58.437719999999999</v>
      </c>
      <c r="AB37" s="7">
        <v>61.746639999999999</v>
      </c>
      <c r="AE37" s="14"/>
      <c r="AF37" s="14"/>
      <c r="AG37" s="14"/>
      <c r="AH37" s="14"/>
      <c r="AI37" s="14"/>
      <c r="AJ37" s="14"/>
      <c r="AK37" s="14"/>
      <c r="AL37" s="14"/>
      <c r="AM37" s="14"/>
      <c r="AN37" s="14"/>
      <c r="AO37" s="14"/>
      <c r="AP37" s="14"/>
      <c r="AQ37" s="14"/>
      <c r="AR37" s="14"/>
      <c r="AS37" s="14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</row>
    <row r="38" spans="1:56" ht="12.65" customHeight="1" x14ac:dyDescent="0.25">
      <c r="A38" s="8" t="s">
        <v>3</v>
      </c>
      <c r="B38" s="7">
        <v>3.1615500000000001</v>
      </c>
      <c r="C38" s="7">
        <v>3.26844</v>
      </c>
      <c r="D38" s="7">
        <v>3.4337199999999997</v>
      </c>
      <c r="E38" s="7">
        <v>3.4407700000000001</v>
      </c>
      <c r="F38" s="7">
        <v>3.4744800000000002</v>
      </c>
      <c r="G38" s="7">
        <v>3.5750900000000003</v>
      </c>
      <c r="H38" s="7">
        <v>3.8804000000000003</v>
      </c>
      <c r="I38" s="7">
        <v>4.0675100000000004</v>
      </c>
      <c r="J38" s="7">
        <v>4.8652100000000003</v>
      </c>
      <c r="K38" s="7">
        <v>5.8018700000000001</v>
      </c>
      <c r="L38" s="7">
        <v>5.9630400000000003</v>
      </c>
      <c r="M38" s="7">
        <v>6.9642100000000005</v>
      </c>
      <c r="N38" s="7">
        <v>7.1716099999999994</v>
      </c>
      <c r="O38" s="7">
        <v>7.1703700000000001</v>
      </c>
      <c r="P38" s="7">
        <v>7.37134</v>
      </c>
      <c r="Q38" s="7">
        <v>8.5204300000000011</v>
      </c>
      <c r="R38" s="7">
        <v>9.6087000000000007</v>
      </c>
      <c r="S38" s="7">
        <v>9.8386499999999995</v>
      </c>
      <c r="T38" s="7">
        <v>9.9980499999999992</v>
      </c>
      <c r="U38" s="7">
        <v>9.9737299999999998</v>
      </c>
      <c r="V38" s="7">
        <v>10.822010000000001</v>
      </c>
      <c r="W38" s="7">
        <v>11.34234</v>
      </c>
      <c r="X38" s="7">
        <v>11.95234</v>
      </c>
      <c r="Y38" s="7">
        <v>12.8621</v>
      </c>
      <c r="Z38" s="7">
        <v>13.345120000000001</v>
      </c>
      <c r="AA38" s="7">
        <v>14.40823</v>
      </c>
      <c r="AB38" s="7">
        <v>15.28382</v>
      </c>
      <c r="AE38" s="14"/>
      <c r="AF38" s="14"/>
      <c r="AG38" s="14"/>
      <c r="AH38" s="14"/>
      <c r="AI38" s="14"/>
      <c r="AJ38" s="14"/>
      <c r="AK38" s="14"/>
      <c r="AL38" s="14"/>
      <c r="AM38" s="14"/>
      <c r="AN38" s="14"/>
      <c r="AO38" s="14"/>
      <c r="AP38" s="14"/>
      <c r="AQ38" s="14"/>
      <c r="AR38" s="14"/>
      <c r="AS38" s="14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</row>
    <row r="39" spans="1:56" ht="12.65" customHeight="1" x14ac:dyDescent="0.25">
      <c r="A39" s="8" t="s">
        <v>0</v>
      </c>
      <c r="B39" s="7">
        <v>0.26494000000000001</v>
      </c>
      <c r="C39" s="7">
        <v>0.44898000000000005</v>
      </c>
      <c r="D39" s="7">
        <v>0.61617</v>
      </c>
      <c r="E39" s="7">
        <v>1.5159</v>
      </c>
      <c r="F39" s="7">
        <v>2.1153499999999998</v>
      </c>
      <c r="G39" s="7">
        <v>2.6926799999999997</v>
      </c>
      <c r="H39" s="7">
        <v>3.2735100000000004</v>
      </c>
      <c r="I39" s="7">
        <v>3.84456</v>
      </c>
      <c r="J39" s="7">
        <v>4.4918999999999993</v>
      </c>
      <c r="K39" s="7">
        <v>5.04826</v>
      </c>
      <c r="L39" s="7">
        <v>5.5979299999999999</v>
      </c>
      <c r="M39" s="7">
        <v>6.1075499999999998</v>
      </c>
      <c r="N39" s="7">
        <v>6.4310600000000004</v>
      </c>
      <c r="O39" s="7">
        <v>6.58155</v>
      </c>
      <c r="P39" s="7">
        <v>6.8084199999999999</v>
      </c>
      <c r="Q39" s="7">
        <v>6.9575800000000001</v>
      </c>
      <c r="R39" s="7">
        <v>7.32111</v>
      </c>
      <c r="S39" s="7">
        <v>7.6071200000000001</v>
      </c>
      <c r="T39" s="7">
        <v>7.6418900000000001</v>
      </c>
      <c r="U39" s="7">
        <v>7.6976100000000001</v>
      </c>
      <c r="V39" s="7">
        <v>7.7727299999999993</v>
      </c>
      <c r="W39" s="7">
        <v>7.8364599999999998</v>
      </c>
      <c r="X39" s="7">
        <v>7.9592000000000001</v>
      </c>
      <c r="Y39" s="7">
        <v>7.9918699999999996</v>
      </c>
      <c r="Z39" s="7">
        <v>8.091050000000001</v>
      </c>
      <c r="AA39" s="7">
        <v>8.1377100000000002</v>
      </c>
      <c r="AB39" s="7">
        <v>8.1347299999999994</v>
      </c>
      <c r="AE39" s="14"/>
      <c r="AF39" s="14"/>
      <c r="AG39" s="14"/>
      <c r="AH39" s="14"/>
      <c r="AI39" s="14"/>
      <c r="AJ39" s="14"/>
      <c r="AK39" s="14"/>
      <c r="AL39" s="14"/>
      <c r="AM39" s="14"/>
      <c r="AN39" s="14"/>
      <c r="AO39" s="14"/>
      <c r="AP39" s="14"/>
      <c r="AQ39" s="14"/>
      <c r="AR39" s="14"/>
      <c r="AS39" s="14"/>
      <c r="AT39" s="14"/>
      <c r="AU39" s="14"/>
      <c r="AV39" s="14"/>
      <c r="AW39" s="14"/>
      <c r="AX39" s="14"/>
      <c r="AY39" s="14"/>
      <c r="AZ39" s="14"/>
      <c r="BA39" s="14"/>
      <c r="BB39" s="14"/>
      <c r="BC39" s="14"/>
      <c r="BD39" s="14"/>
    </row>
    <row r="40" spans="1:56" ht="12.65" customHeight="1" x14ac:dyDescent="0.25">
      <c r="A40" s="8" t="s">
        <v>4</v>
      </c>
      <c r="B40" s="7">
        <v>0.15452000000000002</v>
      </c>
      <c r="C40" s="7">
        <v>6.232E-2</v>
      </c>
      <c r="D40" s="7">
        <v>0.25169000000000002</v>
      </c>
      <c r="E40" s="7">
        <v>-2.4079999999999997E-2</v>
      </c>
      <c r="F40" s="7">
        <v>-5.151E-2</v>
      </c>
      <c r="G40" s="7">
        <v>9.8200000000000006E-3</v>
      </c>
      <c r="H40" s="7">
        <v>1.6129999999999999E-2</v>
      </c>
      <c r="I40" s="7">
        <v>-4.6450000000000005E-2</v>
      </c>
      <c r="J40" s="7">
        <v>0.32624000000000003</v>
      </c>
      <c r="K40" s="7">
        <v>0.48679</v>
      </c>
      <c r="L40" s="7">
        <v>0.85039999999999993</v>
      </c>
      <c r="M40" s="7">
        <v>0.67852000000000001</v>
      </c>
      <c r="N40" s="7">
        <v>0.81347999999999998</v>
      </c>
      <c r="O40" s="7">
        <v>0.68016999999999994</v>
      </c>
      <c r="P40" s="7">
        <v>0.70974000000000004</v>
      </c>
      <c r="Q40" s="7">
        <v>0.59780999999999995</v>
      </c>
      <c r="R40" s="7">
        <v>0.53403999999999996</v>
      </c>
      <c r="S40" s="7">
        <v>0.41725999999999996</v>
      </c>
      <c r="T40" s="7">
        <v>0.56580999999999992</v>
      </c>
      <c r="U40" s="7">
        <v>0.46199000000000001</v>
      </c>
      <c r="V40" s="7">
        <v>1.96045</v>
      </c>
      <c r="W40" s="7">
        <v>1.60494</v>
      </c>
      <c r="X40" s="7">
        <v>1.83205</v>
      </c>
      <c r="Y40" s="7">
        <v>1.6029100000000001</v>
      </c>
      <c r="Z40" s="7">
        <v>2.2450399999999999</v>
      </c>
      <c r="AA40" s="7">
        <v>1.4238599999999999</v>
      </c>
      <c r="AB40" s="7">
        <v>1.91015</v>
      </c>
      <c r="AE40" s="14"/>
      <c r="AF40" s="14"/>
      <c r="AG40" s="14"/>
      <c r="AH40" s="14"/>
      <c r="AI40" s="14"/>
      <c r="AJ40" s="14"/>
      <c r="AK40" s="14"/>
      <c r="AL40" s="14"/>
      <c r="AM40" s="14"/>
      <c r="AN40" s="14"/>
      <c r="AO40" s="14"/>
      <c r="AP40" s="14"/>
      <c r="AQ40" s="14"/>
      <c r="AR40" s="14"/>
      <c r="AS40" s="14"/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</row>
    <row r="41" spans="1:56" ht="12.65" customHeight="1" x14ac:dyDescent="0.25">
      <c r="A41" s="10" t="s">
        <v>11</v>
      </c>
      <c r="B41" s="11">
        <f>SUM(B31:B40)</f>
        <v>170.64677999999998</v>
      </c>
      <c r="C41" s="11">
        <f t="shared" ref="C41:AB41" si="2">SUM(C31:C40)</f>
        <v>173.19944000000001</v>
      </c>
      <c r="D41" s="11">
        <f t="shared" si="2"/>
        <v>174.14457999999999</v>
      </c>
      <c r="E41" s="11">
        <f t="shared" si="2"/>
        <v>175.36288999999996</v>
      </c>
      <c r="F41" s="11">
        <f t="shared" si="2"/>
        <v>176.63487999999998</v>
      </c>
      <c r="G41" s="11">
        <f t="shared" si="2"/>
        <v>176.16604999999998</v>
      </c>
      <c r="H41" s="11">
        <f t="shared" si="2"/>
        <v>176.40264999999999</v>
      </c>
      <c r="I41" s="11">
        <f t="shared" si="2"/>
        <v>176.43827000000002</v>
      </c>
      <c r="J41" s="11">
        <f t="shared" si="2"/>
        <v>177.61945999999998</v>
      </c>
      <c r="K41" s="11">
        <f t="shared" si="2"/>
        <v>178.34998000000002</v>
      </c>
      <c r="L41" s="11">
        <f t="shared" si="2"/>
        <v>178.58704</v>
      </c>
      <c r="M41" s="11">
        <f t="shared" si="2"/>
        <v>179.85781</v>
      </c>
      <c r="N41" s="11">
        <f t="shared" si="2"/>
        <v>181.06560999999996</v>
      </c>
      <c r="O41" s="11">
        <f t="shared" si="2"/>
        <v>181.14712</v>
      </c>
      <c r="P41" s="11">
        <f t="shared" si="2"/>
        <v>182.00798</v>
      </c>
      <c r="Q41" s="11">
        <f t="shared" si="2"/>
        <v>184.15301000000002</v>
      </c>
      <c r="R41" s="11">
        <f t="shared" si="2"/>
        <v>186.46666999999999</v>
      </c>
      <c r="S41" s="11">
        <f t="shared" si="2"/>
        <v>186.91099</v>
      </c>
      <c r="T41" s="11">
        <f t="shared" si="2"/>
        <v>188.04706999999999</v>
      </c>
      <c r="U41" s="11">
        <f t="shared" si="2"/>
        <v>188.85376999999997</v>
      </c>
      <c r="V41" s="11">
        <f t="shared" si="2"/>
        <v>190.91494000000003</v>
      </c>
      <c r="W41" s="11">
        <f t="shared" si="2"/>
        <v>192.00152</v>
      </c>
      <c r="X41" s="11">
        <f t="shared" si="2"/>
        <v>193.65293</v>
      </c>
      <c r="Y41" s="11">
        <f t="shared" si="2"/>
        <v>195.51890000000003</v>
      </c>
      <c r="Z41" s="11">
        <f t="shared" si="2"/>
        <v>197.54411000000002</v>
      </c>
      <c r="AA41" s="11">
        <f t="shared" si="2"/>
        <v>199.16720000000001</v>
      </c>
      <c r="AB41" s="11">
        <f t="shared" si="2"/>
        <v>201.07715999999999</v>
      </c>
      <c r="AD41" s="12"/>
      <c r="AE41" s="14"/>
      <c r="AF41" s="14"/>
      <c r="AG41" s="14"/>
      <c r="AH41" s="14"/>
      <c r="AI41" s="14"/>
      <c r="AJ41" s="14"/>
      <c r="AK41" s="14"/>
      <c r="AL41" s="14"/>
      <c r="AM41" s="14"/>
      <c r="AN41" s="14"/>
      <c r="AO41" s="14"/>
      <c r="AP41" s="14"/>
      <c r="AQ41" s="14"/>
      <c r="AR41" s="14"/>
      <c r="AS41" s="14"/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14"/>
    </row>
    <row r="42" spans="1:56" ht="12.65" customHeight="1" x14ac:dyDescent="0.25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</row>
    <row r="43" spans="1:56" ht="12.65" customHeight="1" x14ac:dyDescent="0.25">
      <c r="A43" s="21" t="s">
        <v>39</v>
      </c>
      <c r="B43" s="22">
        <v>2024</v>
      </c>
      <c r="C43" s="22">
        <v>2025</v>
      </c>
      <c r="D43" s="22">
        <v>2026</v>
      </c>
      <c r="E43" s="22">
        <v>2027</v>
      </c>
      <c r="F43" s="22">
        <v>2028</v>
      </c>
      <c r="G43" s="22">
        <v>2029</v>
      </c>
      <c r="H43" s="22">
        <v>2030</v>
      </c>
      <c r="I43" s="22">
        <v>2031</v>
      </c>
      <c r="J43" s="22">
        <v>2032</v>
      </c>
      <c r="K43" s="22">
        <v>2033</v>
      </c>
      <c r="L43" s="22">
        <v>2034</v>
      </c>
      <c r="M43" s="22">
        <v>2035</v>
      </c>
      <c r="N43" s="22">
        <v>2036</v>
      </c>
      <c r="O43" s="22">
        <v>2037</v>
      </c>
      <c r="P43" s="22">
        <v>2038</v>
      </c>
      <c r="Q43" s="22">
        <v>2039</v>
      </c>
      <c r="R43" s="22">
        <v>2040</v>
      </c>
      <c r="S43" s="22">
        <v>2041</v>
      </c>
      <c r="T43" s="22">
        <v>2042</v>
      </c>
      <c r="U43" s="22">
        <v>2043</v>
      </c>
      <c r="V43" s="22">
        <v>2044</v>
      </c>
      <c r="W43" s="22">
        <v>2045</v>
      </c>
      <c r="X43" s="22">
        <v>2046</v>
      </c>
      <c r="Y43" s="22">
        <v>2047</v>
      </c>
      <c r="Z43" s="22">
        <v>2048</v>
      </c>
      <c r="AA43" s="22">
        <v>2049</v>
      </c>
      <c r="AB43" s="23">
        <v>2050</v>
      </c>
    </row>
    <row r="44" spans="1:56" ht="12.65" customHeight="1" x14ac:dyDescent="0.25">
      <c r="A44" s="6" t="s">
        <v>2</v>
      </c>
      <c r="B44" s="7">
        <v>64.097580000000008</v>
      </c>
      <c r="C44" s="7">
        <v>66.742990000000006</v>
      </c>
      <c r="D44" s="7">
        <v>64.011899999999997</v>
      </c>
      <c r="E44" s="7">
        <v>65.85378</v>
      </c>
      <c r="F44" s="7">
        <v>64.982709999999997</v>
      </c>
      <c r="G44" s="7">
        <v>65.747380000000007</v>
      </c>
      <c r="H44" s="7">
        <v>65.122630000000001</v>
      </c>
      <c r="I44" s="7">
        <v>67.92868</v>
      </c>
      <c r="J44" s="7">
        <v>65.214160000000007</v>
      </c>
      <c r="K44" s="7">
        <v>66.880449999999996</v>
      </c>
      <c r="L44" s="7">
        <v>66.501689999999996</v>
      </c>
      <c r="M44" s="7">
        <v>66.337339999999998</v>
      </c>
      <c r="N44" s="7">
        <v>65.889210000000006</v>
      </c>
      <c r="O44" s="7">
        <v>67.456800000000001</v>
      </c>
      <c r="P44" s="7">
        <v>65.567220000000006</v>
      </c>
      <c r="Q44" s="7">
        <v>66.920380000000009</v>
      </c>
      <c r="R44" s="7">
        <v>66.811119999999988</v>
      </c>
      <c r="S44" s="7">
        <v>66.378350000000012</v>
      </c>
      <c r="T44" s="7">
        <v>66.007480000000001</v>
      </c>
      <c r="U44" s="7">
        <v>67.820619999999991</v>
      </c>
      <c r="V44" s="7">
        <v>65.505970000000005</v>
      </c>
      <c r="W44" s="7">
        <v>66.88436999999999</v>
      </c>
      <c r="X44" s="7">
        <v>66.34644999999999</v>
      </c>
      <c r="Y44" s="7">
        <v>66.074799999999996</v>
      </c>
      <c r="Z44" s="7">
        <v>66.152360000000002</v>
      </c>
      <c r="AA44" s="7">
        <v>67.798330000000007</v>
      </c>
      <c r="AB44" s="7">
        <v>64.854569999999995</v>
      </c>
      <c r="AE44" s="14"/>
      <c r="AF44" s="14"/>
      <c r="AG44" s="14"/>
      <c r="AH44" s="14"/>
      <c r="AI44" s="14"/>
      <c r="AJ44" s="14"/>
      <c r="AK44" s="14"/>
      <c r="AL44" s="14"/>
      <c r="AM44" s="14"/>
      <c r="AN44" s="14"/>
      <c r="AO44" s="14"/>
      <c r="AP44" s="14"/>
      <c r="AQ44" s="14"/>
      <c r="AR44" s="14"/>
      <c r="AS44" s="14"/>
      <c r="AT44" s="14"/>
      <c r="AU44" s="14"/>
      <c r="AV44" s="14"/>
      <c r="AW44" s="14"/>
      <c r="AX44" s="14"/>
      <c r="AY44" s="14"/>
      <c r="AZ44" s="14"/>
      <c r="BA44" s="14"/>
      <c r="BB44" s="14"/>
      <c r="BC44" s="14"/>
      <c r="BD44" s="14"/>
    </row>
    <row r="45" spans="1:56" ht="12.65" customHeight="1" x14ac:dyDescent="0.25">
      <c r="A45" s="8" t="s">
        <v>1</v>
      </c>
      <c r="B45" s="7">
        <v>16.676650000000002</v>
      </c>
      <c r="C45" s="7">
        <v>14.817690000000001</v>
      </c>
      <c r="D45" s="7">
        <v>14.6031</v>
      </c>
      <c r="E45" s="7">
        <v>14.414579999999999</v>
      </c>
      <c r="F45" s="7">
        <v>14.10427</v>
      </c>
      <c r="G45" s="7">
        <v>15.42815</v>
      </c>
      <c r="H45" s="7">
        <v>14.978110000000001</v>
      </c>
      <c r="I45" s="7">
        <v>15.73931</v>
      </c>
      <c r="J45" s="7">
        <v>15.518190000000001</v>
      </c>
      <c r="K45" s="7">
        <v>15.951510000000001</v>
      </c>
      <c r="L45" s="7">
        <v>16.08653</v>
      </c>
      <c r="M45" s="7">
        <v>15.928459999999999</v>
      </c>
      <c r="N45" s="7">
        <v>15.786709999999999</v>
      </c>
      <c r="O45" s="7">
        <v>15.71082</v>
      </c>
      <c r="P45" s="7">
        <v>15.99391</v>
      </c>
      <c r="Q45" s="7">
        <v>15.463610000000001</v>
      </c>
      <c r="R45" s="7">
        <v>15.46097</v>
      </c>
      <c r="S45" s="7">
        <v>15.47017</v>
      </c>
      <c r="T45" s="7">
        <v>15.470940000000001</v>
      </c>
      <c r="U45" s="7">
        <v>15.475940000000001</v>
      </c>
      <c r="V45" s="7">
        <v>15.470979999999999</v>
      </c>
      <c r="W45" s="7">
        <v>15.44309</v>
      </c>
      <c r="X45" s="7">
        <v>15.467049999999999</v>
      </c>
      <c r="Y45" s="7">
        <v>15.469100000000001</v>
      </c>
      <c r="Z45" s="7">
        <v>15.505129999999999</v>
      </c>
      <c r="AA45" s="7">
        <v>15.45289</v>
      </c>
      <c r="AB45" s="7">
        <v>15.430999999999999</v>
      </c>
      <c r="AE45" s="14"/>
      <c r="AF45" s="14"/>
      <c r="AG45" s="14"/>
      <c r="AH45" s="14"/>
      <c r="AI45" s="14"/>
      <c r="AJ45" s="14"/>
      <c r="AK45" s="14"/>
      <c r="AL45" s="14"/>
      <c r="AM45" s="14"/>
      <c r="AN45" s="14"/>
      <c r="AO45" s="14"/>
      <c r="AP45" s="14"/>
      <c r="AQ45" s="14"/>
      <c r="AR45" s="14"/>
      <c r="AS45" s="14"/>
      <c r="AT45" s="14"/>
      <c r="AU45" s="14"/>
      <c r="AV45" s="14"/>
      <c r="AW45" s="14"/>
      <c r="AX45" s="14"/>
      <c r="AY45" s="14"/>
      <c r="AZ45" s="14"/>
      <c r="BA45" s="14"/>
      <c r="BB45" s="14"/>
      <c r="BC45" s="14"/>
      <c r="BD45" s="14"/>
    </row>
    <row r="46" spans="1:56" ht="12.65" customHeight="1" x14ac:dyDescent="0.25">
      <c r="A46" s="8" t="s">
        <v>6</v>
      </c>
      <c r="B46" s="7">
        <v>19.74174</v>
      </c>
      <c r="C46" s="7">
        <v>25.0532</v>
      </c>
      <c r="D46" s="7">
        <v>26.396889999999999</v>
      </c>
      <c r="E46" s="7">
        <v>18.06073</v>
      </c>
      <c r="F46" s="7">
        <v>18.24607</v>
      </c>
      <c r="G46" s="7">
        <v>11.781139999999999</v>
      </c>
      <c r="H46" s="7">
        <v>11.70107</v>
      </c>
      <c r="I46" s="7">
        <v>10.6204</v>
      </c>
      <c r="J46" s="7">
        <v>0.83026999999999995</v>
      </c>
      <c r="K46" s="7">
        <v>0</v>
      </c>
      <c r="L46" s="7">
        <v>0</v>
      </c>
      <c r="M46" s="7">
        <v>0</v>
      </c>
      <c r="N46" s="7">
        <v>0</v>
      </c>
      <c r="O46" s="7">
        <v>0</v>
      </c>
      <c r="P46" s="7">
        <v>0</v>
      </c>
      <c r="Q46" s="7">
        <v>0</v>
      </c>
      <c r="R46" s="7">
        <v>0</v>
      </c>
      <c r="S46" s="7">
        <v>0</v>
      </c>
      <c r="T46" s="7">
        <v>0</v>
      </c>
      <c r="U46" s="7">
        <v>0</v>
      </c>
      <c r="V46" s="7">
        <v>0</v>
      </c>
      <c r="W46" s="7">
        <v>0</v>
      </c>
      <c r="X46" s="7">
        <v>0</v>
      </c>
      <c r="Y46" s="7">
        <v>0</v>
      </c>
      <c r="Z46" s="7">
        <v>0</v>
      </c>
      <c r="AA46" s="7">
        <v>0</v>
      </c>
      <c r="AB46" s="7">
        <v>0</v>
      </c>
      <c r="AE46" s="14"/>
      <c r="AF46" s="14"/>
      <c r="AG46" s="14"/>
      <c r="AH46" s="14"/>
      <c r="AI46" s="14"/>
      <c r="AJ46" s="14"/>
      <c r="AK46" s="14"/>
      <c r="AL46" s="14"/>
      <c r="AM46" s="14"/>
      <c r="AN46" s="14"/>
      <c r="AO46" s="14"/>
      <c r="AP46" s="14"/>
      <c r="AQ46" s="14"/>
      <c r="AR46" s="14"/>
      <c r="AS46" s="14"/>
      <c r="AT46" s="14"/>
      <c r="AU46" s="14"/>
      <c r="AV46" s="14"/>
      <c r="AW46" s="14"/>
      <c r="AX46" s="14"/>
      <c r="AY46" s="14"/>
      <c r="AZ46" s="14"/>
      <c r="BA46" s="14"/>
      <c r="BB46" s="14"/>
      <c r="BC46" s="14"/>
      <c r="BD46" s="14"/>
    </row>
    <row r="47" spans="1:56" ht="12.65" customHeight="1" x14ac:dyDescent="0.25">
      <c r="A47" s="8" t="s">
        <v>5</v>
      </c>
      <c r="B47" s="7">
        <v>60.063940000000002</v>
      </c>
      <c r="C47" s="7">
        <v>54.14846</v>
      </c>
      <c r="D47" s="7">
        <v>55.345359999999999</v>
      </c>
      <c r="E47" s="7">
        <v>60.973150000000004</v>
      </c>
      <c r="F47" s="7">
        <v>61.870629999999998</v>
      </c>
      <c r="G47" s="7">
        <v>64.304310000000001</v>
      </c>
      <c r="H47" s="7">
        <v>62.71546</v>
      </c>
      <c r="I47" s="7">
        <v>57.370449999999998</v>
      </c>
      <c r="J47" s="7">
        <v>67.533699999999996</v>
      </c>
      <c r="K47" s="7">
        <v>63.678640000000001</v>
      </c>
      <c r="L47" s="7">
        <v>60.329139999999995</v>
      </c>
      <c r="M47" s="7">
        <v>57.74248</v>
      </c>
      <c r="N47" s="7">
        <v>56.076529999999998</v>
      </c>
      <c r="O47" s="7">
        <v>52.909289999999999</v>
      </c>
      <c r="P47" s="7">
        <v>52.815829999999998</v>
      </c>
      <c r="Q47" s="7">
        <v>52.055440000000004</v>
      </c>
      <c r="R47" s="7">
        <v>52.480980000000002</v>
      </c>
      <c r="S47" s="7">
        <v>50.981070000000003</v>
      </c>
      <c r="T47" s="7">
        <v>52.217729999999996</v>
      </c>
      <c r="U47" s="7">
        <v>51.202860000000001</v>
      </c>
      <c r="V47" s="7">
        <v>49.696979999999996</v>
      </c>
      <c r="W47" s="7">
        <v>48.650379999999998</v>
      </c>
      <c r="X47" s="7">
        <v>48.791150000000002</v>
      </c>
      <c r="Y47" s="7">
        <v>47.808409999999995</v>
      </c>
      <c r="Z47" s="7">
        <v>47.447279999999999</v>
      </c>
      <c r="AA47" s="7">
        <v>45.362380000000002</v>
      </c>
      <c r="AB47" s="7">
        <v>46.241179999999993</v>
      </c>
      <c r="AE47" s="14"/>
      <c r="AF47" s="14"/>
      <c r="AG47" s="14"/>
      <c r="AH47" s="14"/>
      <c r="AI47" s="14"/>
      <c r="AJ47" s="14"/>
      <c r="AK47" s="14"/>
      <c r="AL47" s="14"/>
      <c r="AM47" s="14"/>
      <c r="AN47" s="14"/>
      <c r="AO47" s="14"/>
      <c r="AP47" s="14"/>
      <c r="AQ47" s="14"/>
      <c r="AR47" s="14"/>
      <c r="AS47" s="14"/>
      <c r="AT47" s="14"/>
      <c r="AU47" s="14"/>
      <c r="AV47" s="14"/>
      <c r="AW47" s="14"/>
      <c r="AX47" s="14"/>
      <c r="AY47" s="14"/>
      <c r="AZ47" s="14"/>
      <c r="BA47" s="14"/>
      <c r="BB47" s="14"/>
      <c r="BC47" s="14"/>
      <c r="BD47" s="14"/>
    </row>
    <row r="48" spans="1:56" ht="12.65" customHeight="1" x14ac:dyDescent="0.25">
      <c r="A48" s="8" t="s">
        <v>7</v>
      </c>
      <c r="B48" s="7">
        <v>0</v>
      </c>
      <c r="C48" s="7">
        <v>0</v>
      </c>
      <c r="D48" s="7">
        <v>0</v>
      </c>
      <c r="E48" s="7">
        <v>0</v>
      </c>
      <c r="F48" s="7">
        <v>0</v>
      </c>
      <c r="G48" s="7">
        <v>0</v>
      </c>
      <c r="H48" s="7">
        <v>0</v>
      </c>
      <c r="I48" s="7">
        <v>0</v>
      </c>
      <c r="J48" s="7">
        <v>0</v>
      </c>
      <c r="K48" s="7">
        <v>0</v>
      </c>
      <c r="L48" s="7">
        <v>0</v>
      </c>
      <c r="M48" s="7">
        <v>0</v>
      </c>
      <c r="N48" s="7">
        <v>0</v>
      </c>
      <c r="O48" s="7">
        <v>0</v>
      </c>
      <c r="P48" s="7">
        <v>0</v>
      </c>
      <c r="Q48" s="7">
        <v>0</v>
      </c>
      <c r="R48" s="7">
        <v>0</v>
      </c>
      <c r="S48" s="7">
        <v>0</v>
      </c>
      <c r="T48" s="7">
        <v>0</v>
      </c>
      <c r="U48" s="7">
        <v>0</v>
      </c>
      <c r="V48" s="7">
        <v>0</v>
      </c>
      <c r="W48" s="7">
        <v>0</v>
      </c>
      <c r="X48" s="7">
        <v>0</v>
      </c>
      <c r="Y48" s="7">
        <v>0</v>
      </c>
      <c r="Z48" s="7">
        <v>0</v>
      </c>
      <c r="AA48" s="7">
        <v>0</v>
      </c>
      <c r="AB48" s="7">
        <v>0</v>
      </c>
      <c r="AD48" s="9"/>
      <c r="AE48" s="14"/>
      <c r="AF48" s="14"/>
      <c r="AG48" s="14"/>
      <c r="AH48" s="14"/>
      <c r="AI48" s="14"/>
      <c r="AJ48" s="14"/>
      <c r="AK48" s="14"/>
      <c r="AL48" s="14"/>
      <c r="AM48" s="14"/>
      <c r="AN48" s="14"/>
      <c r="AO48" s="14"/>
      <c r="AP48" s="14"/>
      <c r="AQ48" s="14"/>
      <c r="AR48" s="14"/>
      <c r="AS48" s="14"/>
      <c r="AT48" s="14"/>
      <c r="AU48" s="14"/>
      <c r="AV48" s="14"/>
      <c r="AW48" s="14"/>
      <c r="AX48" s="14"/>
      <c r="AY48" s="14"/>
      <c r="AZ48" s="14"/>
      <c r="BA48" s="14"/>
      <c r="BB48" s="14"/>
      <c r="BC48" s="14"/>
      <c r="BD48" s="14"/>
    </row>
    <row r="49" spans="1:56" ht="12.65" customHeight="1" x14ac:dyDescent="0.25">
      <c r="A49" s="8" t="s">
        <v>8</v>
      </c>
      <c r="B49" s="7">
        <v>0</v>
      </c>
      <c r="C49" s="7">
        <v>0</v>
      </c>
      <c r="D49" s="7">
        <v>0</v>
      </c>
      <c r="E49" s="7">
        <v>0</v>
      </c>
      <c r="F49" s="7">
        <v>0</v>
      </c>
      <c r="G49" s="7">
        <v>0</v>
      </c>
      <c r="H49" s="7">
        <v>0</v>
      </c>
      <c r="I49" s="7">
        <v>0</v>
      </c>
      <c r="J49" s="7">
        <v>0</v>
      </c>
      <c r="K49" s="7">
        <v>0</v>
      </c>
      <c r="L49" s="7">
        <v>0</v>
      </c>
      <c r="M49" s="7">
        <v>0</v>
      </c>
      <c r="N49" s="7">
        <v>0</v>
      </c>
      <c r="O49" s="7">
        <v>0</v>
      </c>
      <c r="P49" s="7">
        <v>0</v>
      </c>
      <c r="Q49" s="7">
        <v>0</v>
      </c>
      <c r="R49" s="7">
        <v>0</v>
      </c>
      <c r="S49" s="7">
        <v>0</v>
      </c>
      <c r="T49" s="7">
        <v>0</v>
      </c>
      <c r="U49" s="7">
        <v>0</v>
      </c>
      <c r="V49" s="7">
        <v>0</v>
      </c>
      <c r="W49" s="7">
        <v>0</v>
      </c>
      <c r="X49" s="7">
        <v>0</v>
      </c>
      <c r="Y49" s="7">
        <v>0</v>
      </c>
      <c r="Z49" s="7">
        <v>0</v>
      </c>
      <c r="AA49" s="7">
        <v>0</v>
      </c>
      <c r="AB49" s="7">
        <v>0</v>
      </c>
      <c r="AE49" s="14"/>
      <c r="AF49" s="14"/>
      <c r="AG49" s="14"/>
      <c r="AH49" s="14"/>
      <c r="AI49" s="14"/>
      <c r="AJ49" s="14"/>
      <c r="AK49" s="14"/>
      <c r="AL49" s="14"/>
      <c r="AM49" s="14"/>
      <c r="AN49" s="14"/>
      <c r="AO49" s="14"/>
      <c r="AP49" s="14"/>
      <c r="AQ49" s="14"/>
      <c r="AR49" s="14"/>
      <c r="AS49" s="14"/>
      <c r="AT49" s="14"/>
      <c r="AU49" s="14"/>
      <c r="AV49" s="14"/>
      <c r="AW49" s="14"/>
      <c r="AX49" s="14"/>
      <c r="AY49" s="14"/>
      <c r="AZ49" s="14"/>
      <c r="BA49" s="14"/>
      <c r="BB49" s="14"/>
      <c r="BC49" s="14"/>
      <c r="BD49" s="14"/>
    </row>
    <row r="50" spans="1:56" ht="12.65" customHeight="1" x14ac:dyDescent="0.25">
      <c r="A50" s="8" t="s">
        <v>9</v>
      </c>
      <c r="B50" s="7">
        <v>6.5809499999999996</v>
      </c>
      <c r="C50" s="7">
        <v>8.5972999999999988</v>
      </c>
      <c r="D50" s="7">
        <v>9.4987700000000004</v>
      </c>
      <c r="E50" s="7">
        <v>10.82075</v>
      </c>
      <c r="F50" s="7">
        <v>11.176860000000001</v>
      </c>
      <c r="G50" s="7">
        <v>11.51952</v>
      </c>
      <c r="H50" s="7">
        <v>13.360389999999999</v>
      </c>
      <c r="I50" s="7">
        <v>15.21504</v>
      </c>
      <c r="J50" s="7">
        <v>16.318960000000001</v>
      </c>
      <c r="K50" s="7">
        <v>17.618189999999998</v>
      </c>
      <c r="L50" s="7">
        <v>20.354869999999998</v>
      </c>
      <c r="M50" s="7">
        <v>22.820640000000001</v>
      </c>
      <c r="N50" s="7">
        <v>25.278770000000002</v>
      </c>
      <c r="O50" s="7">
        <v>26.764250000000001</v>
      </c>
      <c r="P50" s="7">
        <v>28.590679999999999</v>
      </c>
      <c r="Q50" s="7">
        <v>28.798729999999999</v>
      </c>
      <c r="R50" s="7">
        <v>28.834049999999998</v>
      </c>
      <c r="S50" s="7">
        <v>30.65917</v>
      </c>
      <c r="T50" s="7">
        <v>30.543810000000001</v>
      </c>
      <c r="U50" s="7">
        <v>30.532169999999997</v>
      </c>
      <c r="V50" s="7">
        <v>33.03772</v>
      </c>
      <c r="W50" s="7">
        <v>33.503660000000004</v>
      </c>
      <c r="X50" s="7">
        <v>34.551439999999999</v>
      </c>
      <c r="Y50" s="7">
        <v>36.831789999999998</v>
      </c>
      <c r="Z50" s="7">
        <v>37.696899999999999</v>
      </c>
      <c r="AA50" s="7">
        <v>39.650059999999996</v>
      </c>
      <c r="AB50" s="7">
        <v>41.92747</v>
      </c>
      <c r="AE50" s="14"/>
      <c r="AF50" s="14"/>
      <c r="AG50" s="14"/>
      <c r="AH50" s="14"/>
      <c r="AI50" s="14"/>
      <c r="AJ50" s="14"/>
      <c r="AK50" s="14"/>
      <c r="AL50" s="14"/>
      <c r="AM50" s="14"/>
      <c r="AN50" s="14"/>
      <c r="AO50" s="14"/>
      <c r="AP50" s="14"/>
      <c r="AQ50" s="14"/>
      <c r="AR50" s="14"/>
      <c r="AS50" s="14"/>
      <c r="AT50" s="14"/>
      <c r="AU50" s="14"/>
      <c r="AV50" s="14"/>
      <c r="AW50" s="14"/>
      <c r="AX50" s="14"/>
      <c r="AY50" s="14"/>
      <c r="AZ50" s="14"/>
      <c r="BA50" s="14"/>
      <c r="BB50" s="14"/>
      <c r="BC50" s="14"/>
      <c r="BD50" s="14"/>
    </row>
    <row r="51" spans="1:56" ht="12.65" customHeight="1" x14ac:dyDescent="0.25">
      <c r="A51" s="8" t="s">
        <v>3</v>
      </c>
      <c r="B51" s="7">
        <v>3.21713</v>
      </c>
      <c r="C51" s="7">
        <v>3.3269600000000001</v>
      </c>
      <c r="D51" s="7">
        <v>3.5850599999999999</v>
      </c>
      <c r="E51" s="7">
        <v>3.5055399999999999</v>
      </c>
      <c r="F51" s="7">
        <v>3.4740500000000001</v>
      </c>
      <c r="G51" s="7">
        <v>3.4578699999999998</v>
      </c>
      <c r="H51" s="7">
        <v>3.6473800000000001</v>
      </c>
      <c r="I51" s="7">
        <v>3.7915799999999997</v>
      </c>
      <c r="J51" s="7">
        <v>4.1901299999999999</v>
      </c>
      <c r="K51" s="7">
        <v>4.5581700000000005</v>
      </c>
      <c r="L51" s="7">
        <v>5.0190000000000001</v>
      </c>
      <c r="M51" s="7">
        <v>5.8393600000000001</v>
      </c>
      <c r="N51" s="7">
        <v>6.1247299999999996</v>
      </c>
      <c r="O51" s="7">
        <v>6.3344799999999992</v>
      </c>
      <c r="P51" s="7">
        <v>6.7645799999999996</v>
      </c>
      <c r="Q51" s="7">
        <v>6.9533000000000005</v>
      </c>
      <c r="R51" s="7">
        <v>7.0919099999999995</v>
      </c>
      <c r="S51" s="7">
        <v>7.4074399999999994</v>
      </c>
      <c r="T51" s="7">
        <v>7.6151999999999997</v>
      </c>
      <c r="U51" s="7">
        <v>7.5859199999999998</v>
      </c>
      <c r="V51" s="7">
        <v>8.2939899999999991</v>
      </c>
      <c r="W51" s="7">
        <v>8.6720799999999993</v>
      </c>
      <c r="X51" s="7">
        <v>9.1500400000000006</v>
      </c>
      <c r="Y51" s="7">
        <v>10.09563</v>
      </c>
      <c r="Z51" s="7">
        <v>10.478569999999999</v>
      </c>
      <c r="AA51" s="7">
        <v>11.379479999999999</v>
      </c>
      <c r="AB51" s="7">
        <v>12.198549999999999</v>
      </c>
      <c r="AE51" s="14"/>
      <c r="AF51" s="14"/>
      <c r="AG51" s="14"/>
      <c r="AH51" s="14"/>
      <c r="AI51" s="14"/>
      <c r="AJ51" s="14"/>
      <c r="AK51" s="14"/>
      <c r="AL51" s="14"/>
      <c r="AM51" s="14"/>
      <c r="AN51" s="14"/>
      <c r="AO51" s="14"/>
      <c r="AP51" s="14"/>
      <c r="AQ51" s="14"/>
      <c r="AR51" s="14"/>
      <c r="AS51" s="14"/>
      <c r="AT51" s="14"/>
      <c r="AU51" s="14"/>
      <c r="AV51" s="14"/>
      <c r="AW51" s="14"/>
      <c r="AX51" s="14"/>
      <c r="AY51" s="14"/>
      <c r="AZ51" s="14"/>
      <c r="BA51" s="14"/>
      <c r="BB51" s="14"/>
      <c r="BC51" s="14"/>
      <c r="BD51" s="14"/>
    </row>
    <row r="52" spans="1:56" ht="12.65" customHeight="1" x14ac:dyDescent="0.25">
      <c r="A52" s="8" t="s">
        <v>0</v>
      </c>
      <c r="B52" s="7">
        <v>0.28420000000000001</v>
      </c>
      <c r="C52" s="7">
        <v>0.49347000000000002</v>
      </c>
      <c r="D52" s="7">
        <v>0.69335000000000002</v>
      </c>
      <c r="E52" s="7">
        <v>1.9418499999999999</v>
      </c>
      <c r="F52" s="7">
        <v>2.8643299999999998</v>
      </c>
      <c r="G52" s="7">
        <v>3.7945199999999999</v>
      </c>
      <c r="H52" s="7">
        <v>4.6565399999999997</v>
      </c>
      <c r="I52" s="7">
        <v>5.5228400000000004</v>
      </c>
      <c r="J52" s="7">
        <v>6.5182099999999998</v>
      </c>
      <c r="K52" s="7">
        <v>7.3712700000000009</v>
      </c>
      <c r="L52" s="7">
        <v>8.2527699999999999</v>
      </c>
      <c r="M52" s="7">
        <v>9.0170700000000004</v>
      </c>
      <c r="N52" s="7">
        <v>9.7973999999999997</v>
      </c>
      <c r="O52" s="7">
        <v>10.43146</v>
      </c>
      <c r="P52" s="7">
        <v>11.067209999999999</v>
      </c>
      <c r="Q52" s="7">
        <v>11.578149999999999</v>
      </c>
      <c r="R52" s="7">
        <v>12.196110000000001</v>
      </c>
      <c r="S52" s="7">
        <v>12.608709999999999</v>
      </c>
      <c r="T52" s="7">
        <v>12.678660000000001</v>
      </c>
      <c r="U52" s="7">
        <v>12.81926</v>
      </c>
      <c r="V52" s="7">
        <v>12.98868</v>
      </c>
      <c r="W52" s="7">
        <v>13.161209999999999</v>
      </c>
      <c r="X52" s="7">
        <v>13.2348</v>
      </c>
      <c r="Y52" s="7">
        <v>13.18303</v>
      </c>
      <c r="Z52" s="7">
        <v>13.243270000000001</v>
      </c>
      <c r="AA52" s="7">
        <v>13.22644</v>
      </c>
      <c r="AB52" s="7">
        <v>13.210360000000001</v>
      </c>
      <c r="AE52" s="14"/>
      <c r="AF52" s="14"/>
      <c r="AG52" s="14"/>
      <c r="AH52" s="14"/>
      <c r="AI52" s="14"/>
      <c r="AJ52" s="14"/>
      <c r="AK52" s="14"/>
      <c r="AL52" s="14"/>
      <c r="AM52" s="14"/>
      <c r="AN52" s="14"/>
      <c r="AO52" s="14"/>
      <c r="AP52" s="14"/>
      <c r="AQ52" s="14"/>
      <c r="AR52" s="14"/>
      <c r="AS52" s="14"/>
      <c r="AT52" s="14"/>
      <c r="AU52" s="14"/>
      <c r="AV52" s="14"/>
      <c r="AW52" s="14"/>
      <c r="AX52" s="14"/>
      <c r="AY52" s="14"/>
      <c r="AZ52" s="14"/>
      <c r="BA52" s="14"/>
      <c r="BB52" s="14"/>
      <c r="BC52" s="14"/>
      <c r="BD52" s="14"/>
    </row>
    <row r="53" spans="1:56" ht="12.65" customHeight="1" x14ac:dyDescent="0.25">
      <c r="A53" s="8" t="s">
        <v>4</v>
      </c>
      <c r="B53" s="7">
        <v>4.7100000000000003E-2</v>
      </c>
      <c r="C53" s="7">
        <v>8.3629999999999996E-2</v>
      </c>
      <c r="D53" s="7">
        <v>0.19263999999999998</v>
      </c>
      <c r="E53" s="7">
        <v>-0.11534999999999999</v>
      </c>
      <c r="F53" s="7">
        <v>-5.441E-2</v>
      </c>
      <c r="G53" s="7">
        <v>2.605E-2</v>
      </c>
      <c r="H53" s="7">
        <v>-5.6699999999999997E-3</v>
      </c>
      <c r="I53" s="7">
        <v>-1.3849999999999999E-2</v>
      </c>
      <c r="J53" s="7">
        <v>0.76984000000000008</v>
      </c>
      <c r="K53" s="7">
        <v>0.91866999999999999</v>
      </c>
      <c r="L53" s="7">
        <v>1.0258</v>
      </c>
      <c r="M53" s="7">
        <v>0.94369000000000003</v>
      </c>
      <c r="N53" s="7">
        <v>1.00512</v>
      </c>
      <c r="O53" s="7">
        <v>0.68052999999999997</v>
      </c>
      <c r="P53" s="7">
        <v>0.62000999999999995</v>
      </c>
      <c r="Q53" s="7">
        <v>0.70434000000000008</v>
      </c>
      <c r="R53" s="7">
        <v>0.83122000000000007</v>
      </c>
      <c r="S53" s="7">
        <v>0.75967999999999991</v>
      </c>
      <c r="T53" s="7">
        <v>0.92374999999999996</v>
      </c>
      <c r="U53" s="7">
        <v>0.79870000000000008</v>
      </c>
      <c r="V53" s="7">
        <v>3.1537199999999999</v>
      </c>
      <c r="W53" s="7">
        <v>2.7468300000000001</v>
      </c>
      <c r="X53" s="7">
        <v>2.9776199999999999</v>
      </c>
      <c r="Y53" s="7">
        <v>2.98394</v>
      </c>
      <c r="Z53" s="7">
        <v>3.8010799999999998</v>
      </c>
      <c r="AA53" s="7">
        <v>2.9222399999999999</v>
      </c>
      <c r="AB53" s="7">
        <v>3.77006</v>
      </c>
      <c r="AE53" s="14"/>
      <c r="AF53" s="14"/>
      <c r="AG53" s="14"/>
      <c r="AH53" s="14"/>
      <c r="AI53" s="14"/>
      <c r="AJ53" s="14"/>
      <c r="AK53" s="14"/>
      <c r="AL53" s="14"/>
      <c r="AM53" s="14"/>
      <c r="AN53" s="14"/>
      <c r="AO53" s="14"/>
      <c r="AP53" s="14"/>
      <c r="AQ53" s="14"/>
      <c r="AR53" s="14"/>
      <c r="AS53" s="14"/>
      <c r="AT53" s="14"/>
      <c r="AU53" s="14"/>
      <c r="AV53" s="14"/>
      <c r="AW53" s="14"/>
      <c r="AX53" s="14"/>
      <c r="AY53" s="14"/>
      <c r="AZ53" s="14"/>
      <c r="BA53" s="14"/>
      <c r="BB53" s="14"/>
      <c r="BC53" s="14"/>
      <c r="BD53" s="14"/>
    </row>
    <row r="54" spans="1:56" ht="12.65" customHeight="1" x14ac:dyDescent="0.25">
      <c r="A54" s="10" t="s">
        <v>11</v>
      </c>
      <c r="B54" s="11">
        <f>SUM(B44:B53)</f>
        <v>170.70929000000001</v>
      </c>
      <c r="C54" s="11">
        <f t="shared" ref="C54:AB54" si="3">SUM(C44:C53)</f>
        <v>173.2637</v>
      </c>
      <c r="D54" s="11">
        <f t="shared" si="3"/>
        <v>174.32707000000002</v>
      </c>
      <c r="E54" s="11">
        <f t="shared" si="3"/>
        <v>175.45502999999999</v>
      </c>
      <c r="F54" s="11">
        <f t="shared" si="3"/>
        <v>176.66451000000001</v>
      </c>
      <c r="G54" s="11">
        <f t="shared" si="3"/>
        <v>176.05894000000004</v>
      </c>
      <c r="H54" s="11">
        <f t="shared" si="3"/>
        <v>176.17590999999999</v>
      </c>
      <c r="I54" s="11">
        <f t="shared" si="3"/>
        <v>176.17445000000001</v>
      </c>
      <c r="J54" s="11">
        <f t="shared" si="3"/>
        <v>176.89346</v>
      </c>
      <c r="K54" s="11">
        <f t="shared" si="3"/>
        <v>176.9769</v>
      </c>
      <c r="L54" s="11">
        <f t="shared" si="3"/>
        <v>177.56979999999999</v>
      </c>
      <c r="M54" s="11">
        <f t="shared" si="3"/>
        <v>178.62904</v>
      </c>
      <c r="N54" s="11">
        <f t="shared" si="3"/>
        <v>179.95847000000003</v>
      </c>
      <c r="O54" s="11">
        <f t="shared" si="3"/>
        <v>180.28762999999998</v>
      </c>
      <c r="P54" s="11">
        <f t="shared" si="3"/>
        <v>181.41943999999998</v>
      </c>
      <c r="Q54" s="11">
        <f t="shared" si="3"/>
        <v>182.47395000000003</v>
      </c>
      <c r="R54" s="11">
        <f t="shared" si="3"/>
        <v>183.70635999999999</v>
      </c>
      <c r="S54" s="11">
        <f t="shared" si="3"/>
        <v>184.26459</v>
      </c>
      <c r="T54" s="11">
        <f t="shared" si="3"/>
        <v>185.45757</v>
      </c>
      <c r="U54" s="11">
        <f t="shared" si="3"/>
        <v>186.23546999999996</v>
      </c>
      <c r="V54" s="11">
        <f t="shared" si="3"/>
        <v>188.14803999999998</v>
      </c>
      <c r="W54" s="11">
        <f t="shared" si="3"/>
        <v>189.06161999999998</v>
      </c>
      <c r="X54" s="11">
        <f t="shared" si="3"/>
        <v>190.51855</v>
      </c>
      <c r="Y54" s="11">
        <f t="shared" si="3"/>
        <v>192.44669999999999</v>
      </c>
      <c r="Z54" s="11">
        <f t="shared" si="3"/>
        <v>194.32459</v>
      </c>
      <c r="AA54" s="11">
        <f t="shared" si="3"/>
        <v>195.79182</v>
      </c>
      <c r="AB54" s="11">
        <f t="shared" si="3"/>
        <v>197.63319000000001</v>
      </c>
      <c r="AD54" s="12"/>
      <c r="AE54" s="14"/>
      <c r="AF54" s="14"/>
      <c r="AG54" s="14"/>
      <c r="AH54" s="14"/>
      <c r="AI54" s="14"/>
      <c r="AJ54" s="14"/>
      <c r="AK54" s="14"/>
      <c r="AL54" s="14"/>
      <c r="AM54" s="14"/>
      <c r="AN54" s="14"/>
      <c r="AO54" s="14"/>
      <c r="AP54" s="14"/>
      <c r="AQ54" s="14"/>
      <c r="AR54" s="14"/>
      <c r="AS54" s="14"/>
      <c r="AT54" s="14"/>
      <c r="AU54" s="14"/>
      <c r="AV54" s="14"/>
      <c r="AW54" s="14"/>
      <c r="AX54" s="14"/>
      <c r="AY54" s="14"/>
      <c r="AZ54" s="14"/>
      <c r="BA54" s="14"/>
      <c r="BB54" s="14"/>
      <c r="BC54" s="14"/>
      <c r="BD54" s="14"/>
    </row>
    <row r="55" spans="1:56" ht="12.65" customHeight="1" x14ac:dyDescent="0.25">
      <c r="A55" s="13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</row>
    <row r="56" spans="1:56" ht="12.65" customHeight="1" x14ac:dyDescent="0.25">
      <c r="A56" s="21" t="s">
        <v>40</v>
      </c>
      <c r="B56" s="22">
        <v>2024</v>
      </c>
      <c r="C56" s="22">
        <v>2025</v>
      </c>
      <c r="D56" s="22">
        <v>2026</v>
      </c>
      <c r="E56" s="22">
        <v>2027</v>
      </c>
      <c r="F56" s="22">
        <v>2028</v>
      </c>
      <c r="G56" s="22">
        <v>2029</v>
      </c>
      <c r="H56" s="22">
        <v>2030</v>
      </c>
      <c r="I56" s="22">
        <v>2031</v>
      </c>
      <c r="J56" s="22">
        <v>2032</v>
      </c>
      <c r="K56" s="22">
        <v>2033</v>
      </c>
      <c r="L56" s="22">
        <v>2034</v>
      </c>
      <c r="M56" s="22">
        <v>2035</v>
      </c>
      <c r="N56" s="22">
        <v>2036</v>
      </c>
      <c r="O56" s="22">
        <v>2037</v>
      </c>
      <c r="P56" s="22">
        <v>2038</v>
      </c>
      <c r="Q56" s="22">
        <v>2039</v>
      </c>
      <c r="R56" s="22">
        <v>2040</v>
      </c>
      <c r="S56" s="22">
        <v>2041</v>
      </c>
      <c r="T56" s="22">
        <v>2042</v>
      </c>
      <c r="U56" s="22">
        <v>2043</v>
      </c>
      <c r="V56" s="22">
        <v>2044</v>
      </c>
      <c r="W56" s="22">
        <v>2045</v>
      </c>
      <c r="X56" s="22">
        <v>2046</v>
      </c>
      <c r="Y56" s="22">
        <v>2047</v>
      </c>
      <c r="Z56" s="22">
        <v>2048</v>
      </c>
      <c r="AA56" s="22">
        <v>2049</v>
      </c>
      <c r="AB56" s="23">
        <v>2050</v>
      </c>
    </row>
    <row r="57" spans="1:56" ht="12.65" customHeight="1" x14ac:dyDescent="0.25">
      <c r="A57" s="6" t="s">
        <v>2</v>
      </c>
      <c r="B57" s="7">
        <v>64.05986</v>
      </c>
      <c r="C57" s="7">
        <v>66.493089999999995</v>
      </c>
      <c r="D57" s="7">
        <v>63.687609999999999</v>
      </c>
      <c r="E57" s="7">
        <v>65.939300000000003</v>
      </c>
      <c r="F57" s="7">
        <v>65.044899999999998</v>
      </c>
      <c r="G57" s="7">
        <v>65.729309999999998</v>
      </c>
      <c r="H57" s="7">
        <v>64.760980000000004</v>
      </c>
      <c r="I57" s="7">
        <v>67.979289999999992</v>
      </c>
      <c r="J57" s="7">
        <v>65.181389999999993</v>
      </c>
      <c r="K57" s="7">
        <v>69.277190000000004</v>
      </c>
      <c r="L57" s="7">
        <v>68.751710000000003</v>
      </c>
      <c r="M57" s="7">
        <v>71.074039999999997</v>
      </c>
      <c r="N57" s="7">
        <v>73.013210000000001</v>
      </c>
      <c r="O57" s="7">
        <v>77.284289999999999</v>
      </c>
      <c r="P57" s="7">
        <v>74.738129999999998</v>
      </c>
      <c r="Q57" s="7">
        <v>76.390869999999993</v>
      </c>
      <c r="R57" s="7">
        <v>76.255679999999998</v>
      </c>
      <c r="S57" s="7">
        <v>75.800579999999997</v>
      </c>
      <c r="T57" s="7">
        <v>75.34496</v>
      </c>
      <c r="U57" s="7">
        <v>77.168300000000002</v>
      </c>
      <c r="V57" s="7">
        <v>75.212310000000002</v>
      </c>
      <c r="W57" s="7">
        <v>76.204259999999991</v>
      </c>
      <c r="X57" s="7">
        <v>76.086789999999993</v>
      </c>
      <c r="Y57" s="7">
        <v>75.872410000000002</v>
      </c>
      <c r="Z57" s="7">
        <v>75.578820000000007</v>
      </c>
      <c r="AA57" s="7">
        <v>77.250240000000005</v>
      </c>
      <c r="AB57" s="7">
        <v>74.354889999999997</v>
      </c>
      <c r="AE57" s="14"/>
      <c r="AF57" s="14"/>
      <c r="AG57" s="14"/>
      <c r="AH57" s="14"/>
      <c r="AI57" s="14"/>
      <c r="AJ57" s="14"/>
      <c r="AK57" s="14"/>
      <c r="AL57" s="14"/>
      <c r="AM57" s="14"/>
      <c r="AN57" s="14"/>
      <c r="AO57" s="14"/>
      <c r="AP57" s="14"/>
      <c r="AQ57" s="14"/>
      <c r="AR57" s="14"/>
      <c r="AS57" s="14"/>
      <c r="AT57" s="14"/>
      <c r="AU57" s="14"/>
      <c r="AV57" s="14"/>
      <c r="AW57" s="14"/>
      <c r="AX57" s="14"/>
      <c r="AY57" s="14"/>
      <c r="AZ57" s="14"/>
      <c r="BA57" s="14"/>
      <c r="BB57" s="14"/>
      <c r="BC57" s="14"/>
      <c r="BD57" s="14"/>
    </row>
    <row r="58" spans="1:56" ht="12.65" customHeight="1" x14ac:dyDescent="0.25">
      <c r="A58" s="8" t="s">
        <v>1</v>
      </c>
      <c r="B58" s="7">
        <v>16.679770000000001</v>
      </c>
      <c r="C58" s="7">
        <v>14.83517</v>
      </c>
      <c r="D58" s="7">
        <v>14.60106</v>
      </c>
      <c r="E58" s="7">
        <v>14.41619</v>
      </c>
      <c r="F58" s="7">
        <v>14.108540000000001</v>
      </c>
      <c r="G58" s="7">
        <v>15.419040000000001</v>
      </c>
      <c r="H58" s="7">
        <v>14.979190000000001</v>
      </c>
      <c r="I58" s="7">
        <v>15.752360000000001</v>
      </c>
      <c r="J58" s="7">
        <v>15.515129999999999</v>
      </c>
      <c r="K58" s="7">
        <v>15.946209999999999</v>
      </c>
      <c r="L58" s="7">
        <v>16.08745</v>
      </c>
      <c r="M58" s="7">
        <v>15.935879999999999</v>
      </c>
      <c r="N58" s="7">
        <v>15.799629999999999</v>
      </c>
      <c r="O58" s="7">
        <v>15.702209999999999</v>
      </c>
      <c r="P58" s="7">
        <v>15.98626</v>
      </c>
      <c r="Q58" s="7">
        <v>15.46205</v>
      </c>
      <c r="R58" s="7">
        <v>15.458959999999999</v>
      </c>
      <c r="S58" s="7">
        <v>15.4688</v>
      </c>
      <c r="T58" s="7">
        <v>15.468680000000001</v>
      </c>
      <c r="U58" s="7">
        <v>15.480469999999999</v>
      </c>
      <c r="V58" s="7">
        <v>15.4664</v>
      </c>
      <c r="W58" s="7">
        <v>15.453899999999999</v>
      </c>
      <c r="X58" s="7">
        <v>15.46386</v>
      </c>
      <c r="Y58" s="7">
        <v>15.466059999999999</v>
      </c>
      <c r="Z58" s="7">
        <v>15.50189</v>
      </c>
      <c r="AA58" s="7">
        <v>15.45865</v>
      </c>
      <c r="AB58" s="7">
        <v>15.4338</v>
      </c>
      <c r="AE58" s="14"/>
      <c r="AF58" s="14"/>
      <c r="AG58" s="14"/>
      <c r="AH58" s="14"/>
      <c r="AI58" s="14"/>
      <c r="AJ58" s="14"/>
      <c r="AK58" s="14"/>
      <c r="AL58" s="14"/>
      <c r="AM58" s="14"/>
      <c r="AN58" s="14"/>
      <c r="AO58" s="14"/>
      <c r="AP58" s="14"/>
      <c r="AQ58" s="14"/>
      <c r="AR58" s="14"/>
      <c r="AS58" s="14"/>
      <c r="AT58" s="14"/>
      <c r="AU58" s="14"/>
      <c r="AV58" s="14"/>
      <c r="AW58" s="14"/>
      <c r="AX58" s="14"/>
      <c r="AY58" s="14"/>
      <c r="AZ58" s="14"/>
      <c r="BA58" s="14"/>
      <c r="BB58" s="14"/>
      <c r="BC58" s="14"/>
      <c r="BD58" s="14"/>
    </row>
    <row r="59" spans="1:56" ht="12.65" customHeight="1" x14ac:dyDescent="0.25">
      <c r="A59" s="8" t="s">
        <v>6</v>
      </c>
      <c r="B59" s="7">
        <v>19.90035</v>
      </c>
      <c r="C59" s="7">
        <v>25.51754</v>
      </c>
      <c r="D59" s="7">
        <v>26.842700000000001</v>
      </c>
      <c r="E59" s="7">
        <v>18.300810000000002</v>
      </c>
      <c r="F59" s="7">
        <v>18.670919999999999</v>
      </c>
      <c r="G59" s="7">
        <v>12.640709999999999</v>
      </c>
      <c r="H59" s="7">
        <v>12.46743</v>
      </c>
      <c r="I59" s="7">
        <v>11.393319999999999</v>
      </c>
      <c r="J59" s="7">
        <v>0.83002999999999993</v>
      </c>
      <c r="K59" s="7">
        <v>0</v>
      </c>
      <c r="L59" s="7">
        <v>0</v>
      </c>
      <c r="M59" s="7">
        <v>0</v>
      </c>
      <c r="N59" s="7">
        <v>0</v>
      </c>
      <c r="O59" s="7">
        <v>0</v>
      </c>
      <c r="P59" s="7">
        <v>0</v>
      </c>
      <c r="Q59" s="7">
        <v>0</v>
      </c>
      <c r="R59" s="7">
        <v>0</v>
      </c>
      <c r="S59" s="7">
        <v>0</v>
      </c>
      <c r="T59" s="7">
        <v>0</v>
      </c>
      <c r="U59" s="7">
        <v>0</v>
      </c>
      <c r="V59" s="7">
        <v>0</v>
      </c>
      <c r="W59" s="7">
        <v>0</v>
      </c>
      <c r="X59" s="7">
        <v>0</v>
      </c>
      <c r="Y59" s="7">
        <v>0</v>
      </c>
      <c r="Z59" s="7">
        <v>0</v>
      </c>
      <c r="AA59" s="7">
        <v>0</v>
      </c>
      <c r="AB59" s="7">
        <v>0</v>
      </c>
      <c r="AE59" s="14"/>
      <c r="AF59" s="14"/>
      <c r="AG59" s="14"/>
      <c r="AH59" s="14"/>
      <c r="AI59" s="14"/>
      <c r="AJ59" s="14"/>
      <c r="AK59" s="14"/>
      <c r="AL59" s="14"/>
      <c r="AM59" s="14"/>
      <c r="AN59" s="14"/>
      <c r="AO59" s="14"/>
      <c r="AP59" s="14"/>
      <c r="AQ59" s="14"/>
      <c r="AR59" s="14"/>
      <c r="AS59" s="14"/>
      <c r="AT59" s="14"/>
      <c r="AU59" s="14"/>
      <c r="AV59" s="14"/>
      <c r="AW59" s="14"/>
      <c r="AX59" s="14"/>
      <c r="AY59" s="14"/>
      <c r="AZ59" s="14"/>
      <c r="BA59" s="14"/>
      <c r="BB59" s="14"/>
      <c r="BC59" s="14"/>
      <c r="BD59" s="14"/>
    </row>
    <row r="60" spans="1:56" ht="12.65" customHeight="1" x14ac:dyDescent="0.25">
      <c r="A60" s="8" t="s">
        <v>5</v>
      </c>
      <c r="B60" s="7">
        <v>59.90943</v>
      </c>
      <c r="C60" s="7">
        <v>54.158470000000001</v>
      </c>
      <c r="D60" s="7">
        <v>55.540439999999997</v>
      </c>
      <c r="E60" s="7">
        <v>61.439909999999998</v>
      </c>
      <c r="F60" s="7">
        <v>62.53378</v>
      </c>
      <c r="G60" s="7">
        <v>64.971649999999997</v>
      </c>
      <c r="H60" s="7">
        <v>63.520520000000005</v>
      </c>
      <c r="I60" s="7">
        <v>58.110729999999997</v>
      </c>
      <c r="J60" s="7">
        <v>69.443280000000001</v>
      </c>
      <c r="K60" s="7">
        <v>63.762459999999997</v>
      </c>
      <c r="L60" s="7">
        <v>60.608370000000001</v>
      </c>
      <c r="M60" s="7">
        <v>56.260449999999999</v>
      </c>
      <c r="N60" s="7">
        <v>53.374810000000004</v>
      </c>
      <c r="O60" s="7">
        <v>49.142440000000001</v>
      </c>
      <c r="P60" s="7">
        <v>50.48133</v>
      </c>
      <c r="Q60" s="7">
        <v>49.016530000000003</v>
      </c>
      <c r="R60" s="7">
        <v>49.125100000000003</v>
      </c>
      <c r="S60" s="7">
        <v>47.454220000000007</v>
      </c>
      <c r="T60" s="7">
        <v>48.65605</v>
      </c>
      <c r="U60" s="7">
        <v>47.274940000000001</v>
      </c>
      <c r="V60" s="7">
        <v>45.774439999999998</v>
      </c>
      <c r="W60" s="7">
        <v>45.024729999999998</v>
      </c>
      <c r="X60" s="7">
        <v>44.76878</v>
      </c>
      <c r="Y60" s="7">
        <v>43.864829999999998</v>
      </c>
      <c r="Z60" s="7">
        <v>43.134970000000003</v>
      </c>
      <c r="AA60" s="7">
        <v>41.127490000000002</v>
      </c>
      <c r="AB60" s="7">
        <v>41.694190000000006</v>
      </c>
      <c r="AE60" s="14"/>
      <c r="AF60" s="14"/>
      <c r="AG60" s="14"/>
      <c r="AH60" s="14"/>
      <c r="AI60" s="14"/>
      <c r="AJ60" s="14"/>
      <c r="AK60" s="14"/>
      <c r="AL60" s="14"/>
      <c r="AM60" s="14"/>
      <c r="AN60" s="14"/>
      <c r="AO60" s="14"/>
      <c r="AP60" s="14"/>
      <c r="AQ60" s="14"/>
      <c r="AR60" s="14"/>
      <c r="AS60" s="14"/>
      <c r="AT60" s="14"/>
      <c r="AU60" s="14"/>
      <c r="AV60" s="14"/>
      <c r="AW60" s="14"/>
      <c r="AX60" s="14"/>
      <c r="AY60" s="14"/>
      <c r="AZ60" s="14"/>
      <c r="BA60" s="14"/>
      <c r="BB60" s="14"/>
      <c r="BC60" s="14"/>
      <c r="BD60" s="14"/>
    </row>
    <row r="61" spans="1:56" ht="12.65" customHeight="1" x14ac:dyDescent="0.25">
      <c r="A61" s="8" t="s">
        <v>7</v>
      </c>
      <c r="B61" s="7">
        <v>0</v>
      </c>
      <c r="C61" s="7">
        <v>0</v>
      </c>
      <c r="D61" s="7">
        <v>0</v>
      </c>
      <c r="E61" s="7">
        <v>0</v>
      </c>
      <c r="F61" s="7">
        <v>0</v>
      </c>
      <c r="G61" s="7">
        <v>0</v>
      </c>
      <c r="H61" s="7">
        <v>0</v>
      </c>
      <c r="I61" s="7">
        <v>0</v>
      </c>
      <c r="J61" s="7">
        <v>0</v>
      </c>
      <c r="K61" s="7">
        <v>0</v>
      </c>
      <c r="L61" s="7">
        <v>0</v>
      </c>
      <c r="M61" s="7">
        <v>0</v>
      </c>
      <c r="N61" s="7">
        <v>0</v>
      </c>
      <c r="O61" s="7">
        <v>0</v>
      </c>
      <c r="P61" s="7">
        <v>0</v>
      </c>
      <c r="Q61" s="7">
        <v>0</v>
      </c>
      <c r="R61" s="7">
        <v>0</v>
      </c>
      <c r="S61" s="7">
        <v>0</v>
      </c>
      <c r="T61" s="7">
        <v>0</v>
      </c>
      <c r="U61" s="7">
        <v>0</v>
      </c>
      <c r="V61" s="7">
        <v>0</v>
      </c>
      <c r="W61" s="7">
        <v>0</v>
      </c>
      <c r="X61" s="7">
        <v>0</v>
      </c>
      <c r="Y61" s="7">
        <v>0</v>
      </c>
      <c r="Z61" s="7">
        <v>0</v>
      </c>
      <c r="AA61" s="7">
        <v>0</v>
      </c>
      <c r="AB61" s="7">
        <v>0</v>
      </c>
      <c r="AD61" s="9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  <c r="AQ61" s="14"/>
      <c r="AR61" s="14"/>
      <c r="AS61" s="14"/>
      <c r="AT61" s="14"/>
      <c r="AU61" s="14"/>
      <c r="AV61" s="14"/>
      <c r="AW61" s="14"/>
      <c r="AX61" s="14"/>
      <c r="AY61" s="14"/>
      <c r="AZ61" s="14"/>
      <c r="BA61" s="14"/>
      <c r="BB61" s="14"/>
      <c r="BC61" s="14"/>
      <c r="BD61" s="14"/>
    </row>
    <row r="62" spans="1:56" ht="12.65" customHeight="1" x14ac:dyDescent="0.25">
      <c r="A62" s="8" t="s">
        <v>8</v>
      </c>
      <c r="B62" s="7">
        <v>0</v>
      </c>
      <c r="C62" s="7">
        <v>0</v>
      </c>
      <c r="D62" s="7">
        <v>0</v>
      </c>
      <c r="E62" s="7">
        <v>0</v>
      </c>
      <c r="F62" s="7">
        <v>0</v>
      </c>
      <c r="G62" s="7">
        <v>0</v>
      </c>
      <c r="H62" s="7">
        <v>0</v>
      </c>
      <c r="I62" s="7">
        <v>0</v>
      </c>
      <c r="J62" s="7">
        <v>0</v>
      </c>
      <c r="K62" s="7">
        <v>0</v>
      </c>
      <c r="L62" s="7">
        <v>0</v>
      </c>
      <c r="M62" s="7">
        <v>0</v>
      </c>
      <c r="N62" s="7">
        <v>0</v>
      </c>
      <c r="O62" s="7">
        <v>0</v>
      </c>
      <c r="P62" s="7">
        <v>0</v>
      </c>
      <c r="Q62" s="7">
        <v>0</v>
      </c>
      <c r="R62" s="7">
        <v>0</v>
      </c>
      <c r="S62" s="7">
        <v>0</v>
      </c>
      <c r="T62" s="7">
        <v>0</v>
      </c>
      <c r="U62" s="7">
        <v>0</v>
      </c>
      <c r="V62" s="7">
        <v>0</v>
      </c>
      <c r="W62" s="7">
        <v>0</v>
      </c>
      <c r="X62" s="7">
        <v>0</v>
      </c>
      <c r="Y62" s="7">
        <v>0</v>
      </c>
      <c r="Z62" s="7">
        <v>0</v>
      </c>
      <c r="AA62" s="7">
        <v>0</v>
      </c>
      <c r="AB62" s="7">
        <v>0</v>
      </c>
      <c r="AE62" s="14"/>
      <c r="AF62" s="14"/>
      <c r="AG62" s="14"/>
      <c r="AH62" s="14"/>
      <c r="AI62" s="14"/>
      <c r="AJ62" s="14"/>
      <c r="AK62" s="14"/>
      <c r="AL62" s="14"/>
      <c r="AM62" s="14"/>
      <c r="AN62" s="14"/>
      <c r="AO62" s="14"/>
      <c r="AP62" s="14"/>
      <c r="AQ62" s="14"/>
      <c r="AR62" s="14"/>
      <c r="AS62" s="14"/>
      <c r="AT62" s="14"/>
      <c r="AU62" s="14"/>
      <c r="AV62" s="14"/>
      <c r="AW62" s="14"/>
      <c r="AX62" s="14"/>
      <c r="AY62" s="14"/>
      <c r="AZ62" s="14"/>
      <c r="BA62" s="14"/>
      <c r="BB62" s="14"/>
      <c r="BC62" s="14"/>
      <c r="BD62" s="14"/>
    </row>
    <row r="63" spans="1:56" ht="12.65" customHeight="1" x14ac:dyDescent="0.25">
      <c r="A63" s="8" t="s">
        <v>9</v>
      </c>
      <c r="B63" s="7">
        <v>6.58101</v>
      </c>
      <c r="C63" s="7">
        <v>8.35609</v>
      </c>
      <c r="D63" s="7">
        <v>9.18506</v>
      </c>
      <c r="E63" s="7">
        <v>10.383659999999999</v>
      </c>
      <c r="F63" s="7">
        <v>10.672000000000001</v>
      </c>
      <c r="G63" s="7">
        <v>10.910030000000001</v>
      </c>
      <c r="H63" s="7">
        <v>13.28233</v>
      </c>
      <c r="I63" s="7">
        <v>15.032639999999999</v>
      </c>
      <c r="J63" s="7">
        <v>15.931959999999998</v>
      </c>
      <c r="K63" s="7">
        <v>17.059339999999999</v>
      </c>
      <c r="L63" s="7">
        <v>19.69369</v>
      </c>
      <c r="M63" s="7">
        <v>22.07695</v>
      </c>
      <c r="N63" s="7">
        <v>23.947950000000002</v>
      </c>
      <c r="O63" s="7">
        <v>24.14894</v>
      </c>
      <c r="P63" s="7">
        <v>25.085369999999998</v>
      </c>
      <c r="Q63" s="7">
        <v>25.984259999999999</v>
      </c>
      <c r="R63" s="7">
        <v>26.911180000000002</v>
      </c>
      <c r="S63" s="7">
        <v>29.094290000000001</v>
      </c>
      <c r="T63" s="7">
        <v>29.16057</v>
      </c>
      <c r="U63" s="7">
        <v>29.56118</v>
      </c>
      <c r="V63" s="7">
        <v>32.043909999999997</v>
      </c>
      <c r="W63" s="7">
        <v>32.252189999999999</v>
      </c>
      <c r="X63" s="7">
        <v>33.506589999999996</v>
      </c>
      <c r="Y63" s="7">
        <v>35.790759999999999</v>
      </c>
      <c r="Z63" s="7">
        <v>37.282730000000001</v>
      </c>
      <c r="AA63" s="7">
        <v>39.23509</v>
      </c>
      <c r="AB63" s="7">
        <v>41.597699999999996</v>
      </c>
      <c r="AE63" s="14"/>
      <c r="AF63" s="14"/>
      <c r="AG63" s="14"/>
      <c r="AH63" s="14"/>
      <c r="AI63" s="14"/>
      <c r="AJ63" s="14"/>
      <c r="AK63" s="14"/>
      <c r="AL63" s="14"/>
      <c r="AM63" s="14"/>
      <c r="AN63" s="14"/>
      <c r="AO63" s="14"/>
      <c r="AP63" s="14"/>
      <c r="AQ63" s="14"/>
      <c r="AR63" s="14"/>
      <c r="AS63" s="14"/>
      <c r="AT63" s="14"/>
      <c r="AU63" s="14"/>
      <c r="AV63" s="14"/>
      <c r="AW63" s="14"/>
      <c r="AX63" s="14"/>
      <c r="AY63" s="14"/>
      <c r="AZ63" s="14"/>
      <c r="BA63" s="14"/>
      <c r="BB63" s="14"/>
      <c r="BC63" s="14"/>
      <c r="BD63" s="14"/>
    </row>
    <row r="64" spans="1:56" ht="12.65" customHeight="1" x14ac:dyDescent="0.25">
      <c r="A64" s="8" t="s">
        <v>3</v>
      </c>
      <c r="B64" s="7">
        <v>3.14879</v>
      </c>
      <c r="C64" s="7">
        <v>3.23448</v>
      </c>
      <c r="D64" s="7">
        <v>3.45668</v>
      </c>
      <c r="E64" s="7">
        <v>3.4407199999999998</v>
      </c>
      <c r="F64" s="7">
        <v>3.3702399999999999</v>
      </c>
      <c r="G64" s="7">
        <v>3.3729499999999999</v>
      </c>
      <c r="H64" s="7">
        <v>3.49119</v>
      </c>
      <c r="I64" s="7">
        <v>3.65083</v>
      </c>
      <c r="J64" s="7">
        <v>3.99735</v>
      </c>
      <c r="K64" s="7">
        <v>4.1912299999999991</v>
      </c>
      <c r="L64" s="7">
        <v>4.5939899999999998</v>
      </c>
      <c r="M64" s="7">
        <v>5.3355200000000007</v>
      </c>
      <c r="N64" s="7">
        <v>5.6764999999999999</v>
      </c>
      <c r="O64" s="7">
        <v>5.75061</v>
      </c>
      <c r="P64" s="7">
        <v>5.84497</v>
      </c>
      <c r="Q64" s="7">
        <v>6.3748699999999996</v>
      </c>
      <c r="R64" s="7">
        <v>7.0704700000000003</v>
      </c>
      <c r="S64" s="7">
        <v>7.6362700000000006</v>
      </c>
      <c r="T64" s="7">
        <v>7.7871199999999998</v>
      </c>
      <c r="U64" s="7">
        <v>7.8668999999999993</v>
      </c>
      <c r="V64" s="7">
        <v>8.5697200000000002</v>
      </c>
      <c r="W64" s="7">
        <v>8.94862</v>
      </c>
      <c r="X64" s="7">
        <v>9.5373300000000008</v>
      </c>
      <c r="Y64" s="7">
        <v>10.448049999999999</v>
      </c>
      <c r="Z64" s="7">
        <v>10.879010000000001</v>
      </c>
      <c r="AA64" s="7">
        <v>11.870370000000001</v>
      </c>
      <c r="AB64" s="7">
        <v>12.54805</v>
      </c>
      <c r="AE64" s="14"/>
      <c r="AF64" s="14"/>
      <c r="AG64" s="14"/>
      <c r="AH64" s="14"/>
      <c r="AI64" s="14"/>
      <c r="AJ64" s="14"/>
      <c r="AK64" s="14"/>
      <c r="AL64" s="14"/>
      <c r="AM64" s="14"/>
      <c r="AN64" s="14"/>
      <c r="AO64" s="14"/>
      <c r="AP64" s="14"/>
      <c r="AQ64" s="14"/>
      <c r="AR64" s="14"/>
      <c r="AS64" s="14"/>
      <c r="AT64" s="14"/>
      <c r="AU64" s="14"/>
      <c r="AV64" s="14"/>
      <c r="AW64" s="14"/>
      <c r="AX64" s="14"/>
      <c r="AY64" s="14"/>
      <c r="AZ64" s="14"/>
      <c r="BA64" s="14"/>
      <c r="BB64" s="14"/>
      <c r="BC64" s="14"/>
      <c r="BD64" s="14"/>
    </row>
    <row r="65" spans="1:56" ht="12.65" customHeight="1" x14ac:dyDescent="0.25">
      <c r="A65" s="8" t="s">
        <v>0</v>
      </c>
      <c r="B65" s="7">
        <v>0.26530000000000004</v>
      </c>
      <c r="C65" s="7">
        <v>0.45097999999999999</v>
      </c>
      <c r="D65" s="7">
        <v>0.61653000000000002</v>
      </c>
      <c r="E65" s="7">
        <v>1.5426600000000001</v>
      </c>
      <c r="F65" s="7">
        <v>2.1226400000000001</v>
      </c>
      <c r="G65" s="7">
        <v>2.7204200000000003</v>
      </c>
      <c r="H65" s="7">
        <v>3.3011300000000001</v>
      </c>
      <c r="I65" s="7">
        <v>3.8772500000000001</v>
      </c>
      <c r="J65" s="7">
        <v>4.5058400000000001</v>
      </c>
      <c r="K65" s="7">
        <v>5.0592700000000006</v>
      </c>
      <c r="L65" s="7">
        <v>5.6158199999999994</v>
      </c>
      <c r="M65" s="7">
        <v>6.1043900000000004</v>
      </c>
      <c r="N65" s="7">
        <v>6.61219</v>
      </c>
      <c r="O65" s="7">
        <v>6.9517499999999997</v>
      </c>
      <c r="P65" s="7">
        <v>7.37662</v>
      </c>
      <c r="Q65" s="7">
        <v>7.7057000000000002</v>
      </c>
      <c r="R65" s="7">
        <v>8.0760799999999993</v>
      </c>
      <c r="S65" s="7">
        <v>8.3499599999999994</v>
      </c>
      <c r="T65" s="7">
        <v>8.3678099999999986</v>
      </c>
      <c r="U65" s="7">
        <v>8.4352499999999999</v>
      </c>
      <c r="V65" s="7">
        <v>8.5705899999999993</v>
      </c>
      <c r="W65" s="7">
        <v>8.6310300000000009</v>
      </c>
      <c r="X65" s="7">
        <v>8.6437800000000014</v>
      </c>
      <c r="Y65" s="7">
        <v>8.6356099999999998</v>
      </c>
      <c r="Z65" s="7">
        <v>8.6623799999999989</v>
      </c>
      <c r="AA65" s="7">
        <v>8.6598500000000005</v>
      </c>
      <c r="AB65" s="7">
        <v>8.6907099999999993</v>
      </c>
      <c r="AE65" s="14"/>
      <c r="AF65" s="14"/>
      <c r="AG65" s="14"/>
      <c r="AH65" s="14"/>
      <c r="AI65" s="14"/>
      <c r="AJ65" s="14"/>
      <c r="AK65" s="14"/>
      <c r="AL65" s="14"/>
      <c r="AM65" s="14"/>
      <c r="AN65" s="14"/>
      <c r="AO65" s="14"/>
      <c r="AP65" s="14"/>
      <c r="AQ65" s="14"/>
      <c r="AR65" s="14"/>
      <c r="AS65" s="14"/>
      <c r="AT65" s="14"/>
      <c r="AU65" s="14"/>
      <c r="AV65" s="14"/>
      <c r="AW65" s="14"/>
      <c r="AX65" s="14"/>
      <c r="AY65" s="14"/>
      <c r="AZ65" s="14"/>
      <c r="BA65" s="14"/>
      <c r="BB65" s="14"/>
      <c r="BC65" s="14"/>
      <c r="BD65" s="14"/>
    </row>
    <row r="66" spans="1:56" ht="12.65" customHeight="1" x14ac:dyDescent="0.25">
      <c r="A66" s="8" t="s">
        <v>4</v>
      </c>
      <c r="B66" s="7">
        <v>7.9400000000000012E-2</v>
      </c>
      <c r="C66" s="7">
        <v>9.9879999999999997E-2</v>
      </c>
      <c r="D66" s="7">
        <v>0.24614</v>
      </c>
      <c r="E66" s="7">
        <v>-9.6060000000000006E-2</v>
      </c>
      <c r="F66" s="7">
        <v>3.1E-4</v>
      </c>
      <c r="G66" s="7">
        <v>0.16205</v>
      </c>
      <c r="H66" s="7">
        <v>0.14649000000000001</v>
      </c>
      <c r="I66" s="7">
        <v>0.15456999999999999</v>
      </c>
      <c r="J66" s="7">
        <v>1.1839200000000001</v>
      </c>
      <c r="K66" s="7">
        <v>1.1643800000000002</v>
      </c>
      <c r="L66" s="7">
        <v>1.6433199999999999</v>
      </c>
      <c r="M66" s="7">
        <v>1.1558900000000001</v>
      </c>
      <c r="N66" s="7">
        <v>0.90622999999999998</v>
      </c>
      <c r="O66" s="7">
        <v>0.51634000000000002</v>
      </c>
      <c r="P66" s="7">
        <v>0.72642999999999991</v>
      </c>
      <c r="Q66" s="7">
        <v>0.71765999999999996</v>
      </c>
      <c r="R66" s="7">
        <v>0.63669000000000009</v>
      </c>
      <c r="S66" s="7">
        <v>0.57377999999999996</v>
      </c>
      <c r="T66" s="7">
        <v>0.72132000000000007</v>
      </c>
      <c r="U66" s="7">
        <v>0.62027999999999994</v>
      </c>
      <c r="V66" s="7">
        <v>2.6745199999999998</v>
      </c>
      <c r="W66" s="7">
        <v>2.7190799999999999</v>
      </c>
      <c r="X66" s="7">
        <v>2.8118600000000002</v>
      </c>
      <c r="Y66" s="7">
        <v>2.6246399999999999</v>
      </c>
      <c r="Z66" s="7">
        <v>3.60371</v>
      </c>
      <c r="AA66" s="7">
        <v>2.5932300000000001</v>
      </c>
      <c r="AB66" s="7">
        <v>3.5463299999999998</v>
      </c>
      <c r="AE66" s="14"/>
      <c r="AF66" s="14"/>
      <c r="AG66" s="14"/>
      <c r="AH66" s="14"/>
      <c r="AI66" s="14"/>
      <c r="AJ66" s="14"/>
      <c r="AK66" s="14"/>
      <c r="AL66" s="14"/>
      <c r="AM66" s="14"/>
      <c r="AN66" s="14"/>
      <c r="AO66" s="14"/>
      <c r="AP66" s="14"/>
      <c r="AQ66" s="14"/>
      <c r="AR66" s="14"/>
      <c r="AS66" s="14"/>
      <c r="AT66" s="14"/>
      <c r="AU66" s="14"/>
      <c r="AV66" s="14"/>
      <c r="AW66" s="14"/>
      <c r="AX66" s="14"/>
      <c r="AY66" s="14"/>
      <c r="AZ66" s="14"/>
      <c r="BA66" s="14"/>
      <c r="BB66" s="14"/>
      <c r="BC66" s="14"/>
      <c r="BD66" s="14"/>
    </row>
    <row r="67" spans="1:56" ht="12.65" customHeight="1" x14ac:dyDescent="0.25">
      <c r="A67" s="10" t="s">
        <v>11</v>
      </c>
      <c r="B67" s="11">
        <f>SUM(B57:B66)</f>
        <v>170.62391</v>
      </c>
      <c r="C67" s="11">
        <f t="shared" ref="C67:AB67" si="4">SUM(C57:C66)</f>
        <v>173.14569999999998</v>
      </c>
      <c r="D67" s="11">
        <f t="shared" si="4"/>
        <v>174.17622</v>
      </c>
      <c r="E67" s="11">
        <f t="shared" si="4"/>
        <v>175.36718999999999</v>
      </c>
      <c r="F67" s="11">
        <f t="shared" si="4"/>
        <v>176.52332999999999</v>
      </c>
      <c r="G67" s="11">
        <f t="shared" si="4"/>
        <v>175.92615999999998</v>
      </c>
      <c r="H67" s="11">
        <f t="shared" si="4"/>
        <v>175.94926000000001</v>
      </c>
      <c r="I67" s="11">
        <f t="shared" si="4"/>
        <v>175.95098999999999</v>
      </c>
      <c r="J67" s="11">
        <f t="shared" si="4"/>
        <v>176.58890000000002</v>
      </c>
      <c r="K67" s="11">
        <f t="shared" si="4"/>
        <v>176.46007999999998</v>
      </c>
      <c r="L67" s="11">
        <f t="shared" si="4"/>
        <v>176.99434999999997</v>
      </c>
      <c r="M67" s="11">
        <f t="shared" si="4"/>
        <v>177.94311999999999</v>
      </c>
      <c r="N67" s="11">
        <f t="shared" si="4"/>
        <v>179.33051999999998</v>
      </c>
      <c r="O67" s="11">
        <f t="shared" si="4"/>
        <v>179.49658000000002</v>
      </c>
      <c r="P67" s="11">
        <f t="shared" si="4"/>
        <v>180.23910999999998</v>
      </c>
      <c r="Q67" s="11">
        <f t="shared" si="4"/>
        <v>181.65194</v>
      </c>
      <c r="R67" s="11">
        <f t="shared" si="4"/>
        <v>183.53415999999999</v>
      </c>
      <c r="S67" s="11">
        <f t="shared" si="4"/>
        <v>184.37790000000001</v>
      </c>
      <c r="T67" s="11">
        <f t="shared" si="4"/>
        <v>185.50650999999999</v>
      </c>
      <c r="U67" s="11">
        <f t="shared" si="4"/>
        <v>186.40732</v>
      </c>
      <c r="V67" s="11">
        <f t="shared" si="4"/>
        <v>188.31188999999998</v>
      </c>
      <c r="W67" s="11">
        <f t="shared" si="4"/>
        <v>189.23380999999998</v>
      </c>
      <c r="X67" s="11">
        <f t="shared" si="4"/>
        <v>190.81898999999996</v>
      </c>
      <c r="Y67" s="11">
        <f t="shared" si="4"/>
        <v>192.70236</v>
      </c>
      <c r="Z67" s="11">
        <f t="shared" si="4"/>
        <v>194.64351000000002</v>
      </c>
      <c r="AA67" s="11">
        <f t="shared" si="4"/>
        <v>196.19492000000005</v>
      </c>
      <c r="AB67" s="11">
        <f t="shared" si="4"/>
        <v>197.86567000000002</v>
      </c>
      <c r="AD67" s="12"/>
      <c r="AE67" s="14"/>
      <c r="AF67" s="14"/>
      <c r="AG67" s="14"/>
      <c r="AH67" s="14"/>
      <c r="AI67" s="14"/>
      <c r="AJ67" s="14"/>
      <c r="AK67" s="14"/>
      <c r="AL67" s="14"/>
      <c r="AM67" s="14"/>
      <c r="AN67" s="14"/>
      <c r="AO67" s="14"/>
      <c r="AP67" s="14"/>
      <c r="AQ67" s="14"/>
      <c r="AR67" s="14"/>
      <c r="AS67" s="14"/>
      <c r="AT67" s="14"/>
      <c r="AU67" s="14"/>
      <c r="AV67" s="14"/>
      <c r="AW67" s="14"/>
      <c r="AX67" s="14"/>
      <c r="AY67" s="14"/>
      <c r="AZ67" s="14"/>
      <c r="BA67" s="14"/>
      <c r="BB67" s="14"/>
      <c r="BC67" s="14"/>
      <c r="BD67" s="14"/>
    </row>
  </sheetData>
  <pageMargins left="0.7" right="0.7" top="0.75" bottom="0.75" header="0.3" footer="0.3"/>
  <ignoredErrors>
    <ignoredError sqref="B15:AB15 B28:AB28 B41:AB41 B54:AB54 B67:AB67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73FC8E-EA5E-4B21-81C3-8805D625A14B}">
  <sheetPr codeName="Sheet17"/>
  <dimension ref="A1:AA37"/>
  <sheetViews>
    <sheetView zoomScaleNormal="100" workbookViewId="0"/>
  </sheetViews>
  <sheetFormatPr defaultRowHeight="14" x14ac:dyDescent="0.3"/>
  <cols>
    <col min="1" max="1" width="9.33203125" customWidth="1"/>
    <col min="2" max="27" width="7.08203125" customWidth="1"/>
  </cols>
  <sheetData>
    <row r="1" spans="1:27" x14ac:dyDescent="0.3">
      <c r="A1" s="20" t="s">
        <v>73</v>
      </c>
    </row>
    <row r="2" spans="1:27" x14ac:dyDescent="0.3">
      <c r="A2" s="20" t="s">
        <v>72</v>
      </c>
    </row>
    <row r="3" spans="1:27" ht="15.75" customHeight="1" x14ac:dyDescent="0.3">
      <c r="B3" s="4"/>
      <c r="D3" s="1"/>
    </row>
    <row r="4" spans="1:27" s="2" customFormat="1" x14ac:dyDescent="0.3">
      <c r="A4" s="24" t="s">
        <v>41</v>
      </c>
      <c r="B4" s="24">
        <v>2025</v>
      </c>
      <c r="C4" s="24">
        <v>2026</v>
      </c>
      <c r="D4" s="24">
        <v>2027</v>
      </c>
      <c r="E4" s="24">
        <v>2028</v>
      </c>
      <c r="F4" s="24">
        <v>2029</v>
      </c>
      <c r="G4" s="24">
        <v>2030</v>
      </c>
      <c r="H4" s="24">
        <v>2031</v>
      </c>
      <c r="I4" s="24">
        <v>2032</v>
      </c>
      <c r="J4" s="24">
        <v>2033</v>
      </c>
      <c r="K4" s="24">
        <v>2034</v>
      </c>
      <c r="L4" s="24">
        <v>2035</v>
      </c>
      <c r="M4" s="24">
        <v>2036</v>
      </c>
      <c r="N4" s="24">
        <v>2037</v>
      </c>
      <c r="O4" s="24">
        <v>2038</v>
      </c>
      <c r="P4" s="24">
        <v>2039</v>
      </c>
      <c r="Q4" s="24">
        <v>2040</v>
      </c>
      <c r="R4" s="24">
        <v>2041</v>
      </c>
      <c r="S4" s="24">
        <v>2042</v>
      </c>
      <c r="T4" s="24">
        <v>2043</v>
      </c>
      <c r="U4" s="24">
        <v>2044</v>
      </c>
      <c r="V4" s="24">
        <v>2045</v>
      </c>
      <c r="W4" s="24">
        <v>2046</v>
      </c>
      <c r="X4" s="24">
        <v>2047</v>
      </c>
      <c r="Y4" s="24">
        <v>2048</v>
      </c>
      <c r="Z4" s="24">
        <v>2049</v>
      </c>
      <c r="AA4" s="24">
        <v>2050</v>
      </c>
    </row>
    <row r="5" spans="1:27" x14ac:dyDescent="0.3">
      <c r="A5" t="s">
        <v>42</v>
      </c>
      <c r="B5" s="3">
        <v>626.2892112472864</v>
      </c>
      <c r="C5" s="3">
        <v>657.60345943233506</v>
      </c>
      <c r="D5" s="3">
        <v>552.27136875208373</v>
      </c>
      <c r="E5" s="3">
        <v>527.91209564512462</v>
      </c>
      <c r="F5" s="3">
        <v>476.41656274317802</v>
      </c>
      <c r="G5" s="3">
        <v>487.16649198239725</v>
      </c>
      <c r="H5" s="3">
        <v>460.14295102549681</v>
      </c>
      <c r="I5" s="3">
        <v>433.88767617799851</v>
      </c>
      <c r="J5" s="3">
        <v>406.95265978181203</v>
      </c>
      <c r="K5" s="3">
        <v>361.11263296838314</v>
      </c>
      <c r="L5" s="3">
        <v>353.25453387482378</v>
      </c>
      <c r="M5" s="3">
        <v>348.14383160723258</v>
      </c>
      <c r="N5" s="3">
        <v>331.01118453838711</v>
      </c>
      <c r="O5" s="3">
        <v>339.06194729050537</v>
      </c>
      <c r="P5" s="3">
        <v>327.17007963449367</v>
      </c>
      <c r="Q5" s="3">
        <v>324.84261070141878</v>
      </c>
      <c r="R5" s="3">
        <v>317.62494366895947</v>
      </c>
      <c r="S5" s="3">
        <v>322.16196867295292</v>
      </c>
      <c r="T5" s="3">
        <v>317.6839185640041</v>
      </c>
      <c r="U5" s="3">
        <v>316.35623895609217</v>
      </c>
      <c r="V5" s="3">
        <v>309.06762281152186</v>
      </c>
      <c r="W5" s="3">
        <v>305.95065560840328</v>
      </c>
      <c r="X5" s="3">
        <v>301.73403421159549</v>
      </c>
      <c r="Y5" s="3">
        <v>299.79170182677177</v>
      </c>
      <c r="Z5" s="3">
        <v>287.30618652937324</v>
      </c>
      <c r="AA5" s="3">
        <v>295.49817609128894</v>
      </c>
    </row>
    <row r="6" spans="1:27" x14ac:dyDescent="0.3">
      <c r="A6" t="s">
        <v>63</v>
      </c>
      <c r="B6" s="3">
        <v>627.27782545000628</v>
      </c>
      <c r="C6" s="3">
        <v>652.46688277348562</v>
      </c>
      <c r="D6" s="3">
        <v>551.49154122526318</v>
      </c>
      <c r="E6" s="3">
        <v>535.56151183962311</v>
      </c>
      <c r="F6" s="3">
        <v>474.58553801719194</v>
      </c>
      <c r="G6" s="3">
        <v>482.83322569339981</v>
      </c>
      <c r="H6" s="3">
        <v>450.88380255921953</v>
      </c>
      <c r="I6" s="3">
        <v>446.69856675254988</v>
      </c>
      <c r="J6" s="3">
        <v>335.4230005635502</v>
      </c>
      <c r="K6" s="3">
        <v>290.70869064661844</v>
      </c>
      <c r="L6" s="3">
        <v>270.96294979866406</v>
      </c>
      <c r="M6" s="3">
        <v>253.65430662185275</v>
      </c>
      <c r="N6" s="3">
        <v>235.77984941510584</v>
      </c>
      <c r="O6" s="3">
        <v>236.63426339082517</v>
      </c>
      <c r="P6" s="3">
        <v>223.83486833761992</v>
      </c>
      <c r="Q6" s="3">
        <v>212.36004152779694</v>
      </c>
      <c r="R6" s="3">
        <v>205.54983392249085</v>
      </c>
      <c r="S6" s="3">
        <v>214.19641513432279</v>
      </c>
      <c r="T6" s="3">
        <v>203.27724092490774</v>
      </c>
      <c r="U6" s="3">
        <v>208.59635445072115</v>
      </c>
      <c r="V6" s="3">
        <v>198.23543541239331</v>
      </c>
      <c r="W6" s="3">
        <v>218.91932483680546</v>
      </c>
      <c r="X6" s="3">
        <v>215.06288947580057</v>
      </c>
      <c r="Y6" s="3">
        <v>211.66381061691189</v>
      </c>
      <c r="Z6" s="3">
        <v>202.01167739961508</v>
      </c>
      <c r="AA6" s="3">
        <v>207.32821376565491</v>
      </c>
    </row>
    <row r="7" spans="1:27" x14ac:dyDescent="0.3">
      <c r="A7" t="s">
        <v>64</v>
      </c>
      <c r="B7" s="3">
        <v>627.01683788927119</v>
      </c>
      <c r="C7" s="3">
        <v>657.6747501460186</v>
      </c>
      <c r="D7" s="3">
        <v>538.30349116211892</v>
      </c>
      <c r="E7" s="3">
        <v>522.4460149844266</v>
      </c>
      <c r="F7" s="3">
        <v>448.95764688917166</v>
      </c>
      <c r="G7" s="3">
        <v>438.3147608173964</v>
      </c>
      <c r="H7" s="3">
        <v>398.67200951653047</v>
      </c>
      <c r="I7" s="3">
        <v>387.81061491563628</v>
      </c>
      <c r="J7" s="3">
        <v>356.41044198574673</v>
      </c>
      <c r="K7" s="3">
        <v>298.97335917425772</v>
      </c>
      <c r="L7" s="3">
        <v>285.74152798314788</v>
      </c>
      <c r="M7" s="3">
        <v>278.12456560406298</v>
      </c>
      <c r="N7" s="3">
        <v>266.62624476098051</v>
      </c>
      <c r="O7" s="3">
        <v>275.15815958219605</v>
      </c>
      <c r="P7" s="3">
        <v>257.87236956835466</v>
      </c>
      <c r="Q7" s="3">
        <v>249.16963612318577</v>
      </c>
      <c r="R7" s="3">
        <v>246.99348366003161</v>
      </c>
      <c r="S7" s="3">
        <v>249.29922150634795</v>
      </c>
      <c r="T7" s="3">
        <v>240.74516007428235</v>
      </c>
      <c r="U7" s="3">
        <v>243.09576782044707</v>
      </c>
      <c r="V7" s="3">
        <v>233.05605442296866</v>
      </c>
      <c r="W7" s="3">
        <v>225.40824523812194</v>
      </c>
      <c r="X7" s="3">
        <v>220.8098620919481</v>
      </c>
      <c r="Y7" s="3">
        <v>221.20485151707436</v>
      </c>
      <c r="Z7" s="3">
        <v>207.4354832584024</v>
      </c>
      <c r="AA7" s="3">
        <v>209.50035479221523</v>
      </c>
    </row>
    <row r="8" spans="1:27" x14ac:dyDescent="0.3">
      <c r="A8" t="s">
        <v>65</v>
      </c>
      <c r="B8" s="3">
        <v>626.9551345704117</v>
      </c>
      <c r="C8" s="3">
        <v>648.87452663086492</v>
      </c>
      <c r="D8" s="3">
        <v>543.14177998850607</v>
      </c>
      <c r="E8" s="3">
        <v>514.79860255963081</v>
      </c>
      <c r="F8" s="3">
        <v>464.39265219713326</v>
      </c>
      <c r="G8" s="3">
        <v>471.71400963967034</v>
      </c>
      <c r="H8" s="3">
        <v>439.10255623913844</v>
      </c>
      <c r="I8" s="3">
        <v>434.70485507561824</v>
      </c>
      <c r="J8" s="3">
        <v>402.3312261261317</v>
      </c>
      <c r="K8" s="3">
        <v>346.0889921798456</v>
      </c>
      <c r="L8" s="3">
        <v>334.96789636788293</v>
      </c>
      <c r="M8" s="3">
        <v>328.55365456979661</v>
      </c>
      <c r="N8" s="3">
        <v>308.19123735446715</v>
      </c>
      <c r="O8" s="3">
        <v>311.17597823152374</v>
      </c>
      <c r="P8" s="3">
        <v>297.87767026909518</v>
      </c>
      <c r="Q8" s="3">
        <v>295.97995031999977</v>
      </c>
      <c r="R8" s="3">
        <v>289.57233082888939</v>
      </c>
      <c r="S8" s="3">
        <v>295.84549177932996</v>
      </c>
      <c r="T8" s="3">
        <v>287.6568347794672</v>
      </c>
      <c r="U8" s="3">
        <v>285.51061006972037</v>
      </c>
      <c r="V8" s="3">
        <v>273.13564186184385</v>
      </c>
      <c r="W8" s="3">
        <v>269.71170950065533</v>
      </c>
      <c r="X8" s="3">
        <v>265.73655922205114</v>
      </c>
      <c r="Y8" s="3">
        <v>267.32261124138307</v>
      </c>
      <c r="Z8" s="3">
        <v>254.57240798683054</v>
      </c>
      <c r="AA8" s="3">
        <v>262.60025619580472</v>
      </c>
    </row>
    <row r="9" spans="1:27" x14ac:dyDescent="0.3">
      <c r="A9" t="s">
        <v>66</v>
      </c>
      <c r="B9" s="3">
        <v>627.76134999443616</v>
      </c>
      <c r="C9" s="3">
        <v>653.84788696359669</v>
      </c>
      <c r="D9" s="3">
        <v>554.851128697322</v>
      </c>
      <c r="E9" s="3">
        <v>532.44465737465293</v>
      </c>
      <c r="F9" s="3">
        <v>480.22707205642701</v>
      </c>
      <c r="G9" s="3">
        <v>489.22901093254393</v>
      </c>
      <c r="H9" s="3">
        <v>455.80517542484137</v>
      </c>
      <c r="I9" s="3">
        <v>450.28674783767696</v>
      </c>
      <c r="J9" s="3">
        <v>398.29754176536073</v>
      </c>
      <c r="K9" s="3">
        <v>345.56881059045821</v>
      </c>
      <c r="L9" s="3">
        <v>322.9841460080454</v>
      </c>
      <c r="M9" s="3">
        <v>306.26982564960673</v>
      </c>
      <c r="N9" s="3">
        <v>277.32459855177581</v>
      </c>
      <c r="O9" s="3">
        <v>281.76312060210427</v>
      </c>
      <c r="P9" s="3">
        <v>276.48035515365842</v>
      </c>
      <c r="Q9" s="3">
        <v>270.94844109535114</v>
      </c>
      <c r="R9" s="3">
        <v>269.94496453747024</v>
      </c>
      <c r="S9" s="3">
        <v>277.08932048055425</v>
      </c>
      <c r="T9" s="3">
        <v>270.01858648521966</v>
      </c>
      <c r="U9" s="3">
        <v>268.85207008789678</v>
      </c>
      <c r="V9" s="3">
        <v>256.97218812997761</v>
      </c>
      <c r="W9" s="3">
        <v>253.3134847797202</v>
      </c>
      <c r="X9" s="3">
        <v>249.88826980573288</v>
      </c>
      <c r="Y9" s="3">
        <v>249.25190062780953</v>
      </c>
      <c r="Z9" s="3">
        <v>236.86208158145232</v>
      </c>
      <c r="AA9" s="3">
        <v>243.79781079616026</v>
      </c>
    </row>
    <row r="10" spans="1:27" x14ac:dyDescent="0.3">
      <c r="A10" s="30" t="s">
        <v>43</v>
      </c>
      <c r="B10" s="31">
        <v>640.06737531082035</v>
      </c>
      <c r="C10" s="31">
        <v>675.87910096896849</v>
      </c>
      <c r="D10" s="31">
        <v>599.94321251518159</v>
      </c>
      <c r="E10" s="31">
        <v>592.92435711151859</v>
      </c>
      <c r="F10" s="31">
        <v>505.04678503325403</v>
      </c>
      <c r="G10" s="31">
        <v>495.70984103075926</v>
      </c>
      <c r="H10" s="31">
        <v>465.15583791099459</v>
      </c>
      <c r="I10" s="31">
        <v>432.52105789218285</v>
      </c>
      <c r="J10" s="31">
        <v>402.78408702876283</v>
      </c>
      <c r="K10" s="31">
        <v>342.02373535261859</v>
      </c>
      <c r="L10" s="31">
        <v>336.44881093668789</v>
      </c>
      <c r="M10" s="31">
        <v>333.58365816769845</v>
      </c>
      <c r="N10" s="31">
        <v>320.56188035005181</v>
      </c>
      <c r="O10" s="31">
        <v>324.67531784060822</v>
      </c>
      <c r="P10" s="31">
        <v>321.81943636395113</v>
      </c>
      <c r="Q10" s="31">
        <v>320.77049564825347</v>
      </c>
      <c r="R10" s="31">
        <v>321.0798745341055</v>
      </c>
      <c r="S10" s="31">
        <v>327.99228598170106</v>
      </c>
      <c r="T10" s="31">
        <v>315.83618998622887</v>
      </c>
      <c r="U10" s="31">
        <v>305.45254728761029</v>
      </c>
      <c r="V10" s="31">
        <v>305.14847072805151</v>
      </c>
      <c r="W10" s="31">
        <v>297.15694762645359</v>
      </c>
      <c r="X10" s="31">
        <v>292.71575478398751</v>
      </c>
      <c r="Y10" s="31">
        <v>284.66342876736746</v>
      </c>
      <c r="Z10" s="31">
        <v>273.53709372672375</v>
      </c>
      <c r="AA10" s="31">
        <v>266.49676852692767</v>
      </c>
    </row>
    <row r="11" spans="1:27" x14ac:dyDescent="0.3">
      <c r="A11" s="30" t="s">
        <v>44</v>
      </c>
      <c r="B11" s="31">
        <v>639.49100519940282</v>
      </c>
      <c r="C11" s="31">
        <v>675.61483448318018</v>
      </c>
      <c r="D11" s="31">
        <v>592.5065759503899</v>
      </c>
      <c r="E11" s="31">
        <v>576.94962039317181</v>
      </c>
      <c r="F11" s="31">
        <v>490.91011313041867</v>
      </c>
      <c r="G11" s="31">
        <v>482.25795137561329</v>
      </c>
      <c r="H11" s="31">
        <v>452.787945517965</v>
      </c>
      <c r="I11" s="31">
        <v>427.94948818238174</v>
      </c>
      <c r="J11" s="31">
        <v>341.33201640003642</v>
      </c>
      <c r="K11" s="31">
        <v>280.60975714360137</v>
      </c>
      <c r="L11" s="31">
        <v>265.72221185028883</v>
      </c>
      <c r="M11" s="31">
        <v>259.74648166962658</v>
      </c>
      <c r="N11" s="31">
        <v>248.30275117869914</v>
      </c>
      <c r="O11" s="31">
        <v>249.19305842295697</v>
      </c>
      <c r="P11" s="31">
        <v>231.25399832135702</v>
      </c>
      <c r="Q11" s="31">
        <v>219.58035961531201</v>
      </c>
      <c r="R11" s="31">
        <v>215.04279742012247</v>
      </c>
      <c r="S11" s="31">
        <v>222.90667994024582</v>
      </c>
      <c r="T11" s="31">
        <v>209.63133816842665</v>
      </c>
      <c r="U11" s="31">
        <v>203.05613248934603</v>
      </c>
      <c r="V11" s="31">
        <v>202.99869528288784</v>
      </c>
      <c r="W11" s="31">
        <v>219.12435478001993</v>
      </c>
      <c r="X11" s="31">
        <v>214.56234437909848</v>
      </c>
      <c r="Y11" s="31">
        <v>191.81159473048481</v>
      </c>
      <c r="Z11" s="31">
        <v>179.13774524345456</v>
      </c>
      <c r="AA11" s="31">
        <v>184.71382347325022</v>
      </c>
    </row>
    <row r="12" spans="1:27" x14ac:dyDescent="0.3">
      <c r="A12" s="30" t="s">
        <v>45</v>
      </c>
      <c r="B12" s="31">
        <v>641.70243535440693</v>
      </c>
      <c r="C12" s="31">
        <v>679.2541345947941</v>
      </c>
      <c r="D12" s="31">
        <v>589.50909385223827</v>
      </c>
      <c r="E12" s="31">
        <v>571.16650778783855</v>
      </c>
      <c r="F12" s="31">
        <v>492.65407631799479</v>
      </c>
      <c r="G12" s="31">
        <v>474.19738363168727</v>
      </c>
      <c r="H12" s="31">
        <v>437.40129518513203</v>
      </c>
      <c r="I12" s="31">
        <v>390.47693426514383</v>
      </c>
      <c r="J12" s="31">
        <v>364.28257480224391</v>
      </c>
      <c r="K12" s="31">
        <v>304.56002177101163</v>
      </c>
      <c r="L12" s="31">
        <v>289.40867967147403</v>
      </c>
      <c r="M12" s="31">
        <v>291.00307533164869</v>
      </c>
      <c r="N12" s="31">
        <v>277.33180170713814</v>
      </c>
      <c r="O12" s="31">
        <v>278.83223043163844</v>
      </c>
      <c r="P12" s="31">
        <v>259.99633823154846</v>
      </c>
      <c r="Q12" s="31">
        <v>248.36408703499649</v>
      </c>
      <c r="R12" s="31">
        <v>244.60707918050755</v>
      </c>
      <c r="S12" s="31">
        <v>250.65521602563737</v>
      </c>
      <c r="T12" s="31">
        <v>233.92797008314963</v>
      </c>
      <c r="U12" s="31">
        <v>231.76516176694417</v>
      </c>
      <c r="V12" s="31">
        <v>228.45001482561528</v>
      </c>
      <c r="W12" s="31">
        <v>222.87617116839823</v>
      </c>
      <c r="X12" s="31">
        <v>214.34469885094791</v>
      </c>
      <c r="Y12" s="31">
        <v>214.73897475135189</v>
      </c>
      <c r="Z12" s="31">
        <v>208.64575400571255</v>
      </c>
      <c r="AA12" s="31">
        <v>211.66778344004967</v>
      </c>
    </row>
    <row r="13" spans="1:27" x14ac:dyDescent="0.3">
      <c r="A13" s="30" t="s">
        <v>46</v>
      </c>
      <c r="B13" s="31">
        <v>641.02968679629851</v>
      </c>
      <c r="C13" s="31">
        <v>671.09053100650658</v>
      </c>
      <c r="D13" s="31">
        <v>597.90129540552152</v>
      </c>
      <c r="E13" s="31">
        <v>577.9821397797964</v>
      </c>
      <c r="F13" s="31">
        <v>502.5807966077636</v>
      </c>
      <c r="G13" s="31">
        <v>494.25752209480055</v>
      </c>
      <c r="H13" s="31">
        <v>458.84989025954087</v>
      </c>
      <c r="I13" s="31">
        <v>422.40517693950858</v>
      </c>
      <c r="J13" s="31">
        <v>401.16940355259192</v>
      </c>
      <c r="K13" s="31">
        <v>332.14018821581334</v>
      </c>
      <c r="L13" s="31">
        <v>325.47289027492019</v>
      </c>
      <c r="M13" s="31">
        <v>321.15082598183994</v>
      </c>
      <c r="N13" s="31">
        <v>308.72466584325383</v>
      </c>
      <c r="O13" s="31">
        <v>309.14166313649991</v>
      </c>
      <c r="P13" s="31">
        <v>298.47880874026782</v>
      </c>
      <c r="Q13" s="31">
        <v>298.62756547307634</v>
      </c>
      <c r="R13" s="31">
        <v>298.07126856148506</v>
      </c>
      <c r="S13" s="31">
        <v>306.36670307283578</v>
      </c>
      <c r="T13" s="31">
        <v>294.38166597189354</v>
      </c>
      <c r="U13" s="31">
        <v>293.72293940501197</v>
      </c>
      <c r="V13" s="31">
        <v>286.40391316858194</v>
      </c>
      <c r="W13" s="31">
        <v>275.52856127101353</v>
      </c>
      <c r="X13" s="31">
        <v>268.56133762801477</v>
      </c>
      <c r="Y13" s="31">
        <v>264.76512656215408</v>
      </c>
      <c r="Z13" s="31">
        <v>248.71792156362963</v>
      </c>
      <c r="AA13" s="31">
        <v>245.00454083848462</v>
      </c>
    </row>
    <row r="14" spans="1:27" x14ac:dyDescent="0.3">
      <c r="A14" s="30" t="s">
        <v>47</v>
      </c>
      <c r="B14" s="31">
        <v>639.60193121759085</v>
      </c>
      <c r="C14" s="31">
        <v>672.75837791311994</v>
      </c>
      <c r="D14" s="31">
        <v>594.15711414176542</v>
      </c>
      <c r="E14" s="31">
        <v>574.37444154903221</v>
      </c>
      <c r="F14" s="31">
        <v>499.84357307891366</v>
      </c>
      <c r="G14" s="31">
        <v>493.55009457690585</v>
      </c>
      <c r="H14" s="31">
        <v>458.57526688080225</v>
      </c>
      <c r="I14" s="31">
        <v>426.1815386805801</v>
      </c>
      <c r="J14" s="31">
        <v>392.79607134777007</v>
      </c>
      <c r="K14" s="31">
        <v>317.75112489176769</v>
      </c>
      <c r="L14" s="31">
        <v>299.71978284258932</v>
      </c>
      <c r="M14" s="31">
        <v>291.81222739153799</v>
      </c>
      <c r="N14" s="31">
        <v>280.64648146664058</v>
      </c>
      <c r="O14" s="31">
        <v>284.9551898580952</v>
      </c>
      <c r="P14" s="31">
        <v>272.24302572037402</v>
      </c>
      <c r="Q14" s="31">
        <v>266.20131510286552</v>
      </c>
      <c r="R14" s="31">
        <v>263.36588905441408</v>
      </c>
      <c r="S14" s="31">
        <v>272.02913237519329</v>
      </c>
      <c r="T14" s="31">
        <v>261.91552127698225</v>
      </c>
      <c r="U14" s="31">
        <v>258.60910217890438</v>
      </c>
      <c r="V14" s="31">
        <v>253.14598535346957</v>
      </c>
      <c r="W14" s="31">
        <v>244.88587016518562</v>
      </c>
      <c r="X14" s="31">
        <v>235.07700973879886</v>
      </c>
      <c r="Y14" s="31">
        <v>233.12054229826396</v>
      </c>
      <c r="Z14" s="31">
        <v>222.13557807755737</v>
      </c>
      <c r="AA14" s="31">
        <v>225.16592898750579</v>
      </c>
    </row>
    <row r="15" spans="1:27" x14ac:dyDescent="0.3">
      <c r="A15" t="s">
        <v>48</v>
      </c>
      <c r="B15" s="3">
        <v>600.12549006347217</v>
      </c>
      <c r="C15" s="3">
        <v>609.17385364220138</v>
      </c>
      <c r="D15" s="3">
        <v>486.40672935916302</v>
      </c>
      <c r="E15" s="3">
        <v>426.42183136477655</v>
      </c>
      <c r="F15" s="3">
        <v>401.66926425977522</v>
      </c>
      <c r="G15" s="3">
        <v>404.83031997480634</v>
      </c>
      <c r="H15" s="3">
        <v>387.39306896746746</v>
      </c>
      <c r="I15" s="3">
        <v>389.36665744813291</v>
      </c>
      <c r="J15" s="3">
        <v>307.75227873025938</v>
      </c>
      <c r="K15" s="3">
        <v>286.17428827389301</v>
      </c>
      <c r="L15" s="3">
        <v>286.55839750833815</v>
      </c>
      <c r="M15" s="3">
        <v>289.22695180062607</v>
      </c>
      <c r="N15" s="3">
        <v>274.88912008887252</v>
      </c>
      <c r="O15" s="3">
        <v>285.2548424854017</v>
      </c>
      <c r="P15" s="3">
        <v>276.25425275226951</v>
      </c>
      <c r="Q15" s="3">
        <v>277.57364874840914</v>
      </c>
      <c r="R15" s="3">
        <v>276.15821789899076</v>
      </c>
      <c r="S15" s="3">
        <v>278.02792406994365</v>
      </c>
      <c r="T15" s="3">
        <v>266.87944444797375</v>
      </c>
      <c r="U15" s="3">
        <v>273.63318324281948</v>
      </c>
      <c r="V15" s="3">
        <v>264.14946849207416</v>
      </c>
      <c r="W15" s="3">
        <v>286.54804711719487</v>
      </c>
      <c r="X15" s="3">
        <v>285.01875701440048</v>
      </c>
      <c r="Y15" s="3">
        <v>274.19077851344741</v>
      </c>
      <c r="Z15" s="3">
        <v>261.82890882904042</v>
      </c>
      <c r="AA15" s="3">
        <v>261.83912296491701</v>
      </c>
    </row>
    <row r="16" spans="1:27" x14ac:dyDescent="0.3">
      <c r="A16" t="s">
        <v>49</v>
      </c>
      <c r="B16" s="3">
        <v>593.93351479756041</v>
      </c>
      <c r="C16" s="3">
        <v>603.51888623988089</v>
      </c>
      <c r="D16" s="3">
        <v>483.12687122505037</v>
      </c>
      <c r="E16" s="3">
        <v>423.3748738834268</v>
      </c>
      <c r="F16" s="3">
        <v>396.75864471612977</v>
      </c>
      <c r="G16" s="3">
        <v>400.69168538339301</v>
      </c>
      <c r="H16" s="3">
        <v>377.58205522736114</v>
      </c>
      <c r="I16" s="3">
        <v>380.50882787593866</v>
      </c>
      <c r="J16" s="3">
        <v>285.69359037060894</v>
      </c>
      <c r="K16" s="3">
        <v>277.28756837512054</v>
      </c>
      <c r="L16" s="3">
        <v>262.7144500825691</v>
      </c>
      <c r="M16" s="3">
        <v>251.30498917364528</v>
      </c>
      <c r="N16" s="3">
        <v>222.93906108934013</v>
      </c>
      <c r="O16" s="3">
        <v>218.94206871369423</v>
      </c>
      <c r="P16" s="3">
        <v>197.65243523798148</v>
      </c>
      <c r="Q16" s="3">
        <v>184.04406905324527</v>
      </c>
      <c r="R16" s="3">
        <v>169.50734175246785</v>
      </c>
      <c r="S16" s="3">
        <v>173.75974492105152</v>
      </c>
      <c r="T16" s="3">
        <v>160.85348118568083</v>
      </c>
      <c r="U16" s="3">
        <v>170.06189712321998</v>
      </c>
      <c r="V16" s="3">
        <v>164.89459879359489</v>
      </c>
      <c r="W16" s="3">
        <v>207.04231389425178</v>
      </c>
      <c r="X16" s="3">
        <v>203.26077319309488</v>
      </c>
      <c r="Y16" s="3">
        <v>198.88285558455212</v>
      </c>
      <c r="Z16" s="3">
        <v>191.27181466978473</v>
      </c>
      <c r="AA16" s="3">
        <v>195.57671575928828</v>
      </c>
    </row>
    <row r="17" spans="1:27" x14ac:dyDescent="0.3">
      <c r="A17" t="s">
        <v>50</v>
      </c>
      <c r="B17" s="3">
        <v>595.06663716296259</v>
      </c>
      <c r="C17" s="3">
        <v>603.12672742102006</v>
      </c>
      <c r="D17" s="3">
        <v>484.55258327162863</v>
      </c>
      <c r="E17" s="3">
        <v>422.67625270243377</v>
      </c>
      <c r="F17" s="3">
        <v>390.13002430651136</v>
      </c>
      <c r="G17" s="3">
        <v>390.47866202925729</v>
      </c>
      <c r="H17" s="3">
        <v>361.84120318948499</v>
      </c>
      <c r="I17" s="3">
        <v>355.65225876709945</v>
      </c>
      <c r="J17" s="3">
        <v>342.14784202052726</v>
      </c>
      <c r="K17" s="3">
        <v>309.64221954185308</v>
      </c>
      <c r="L17" s="3">
        <v>298.29305606014924</v>
      </c>
      <c r="M17" s="3">
        <v>293.65193231632242</v>
      </c>
      <c r="N17" s="3">
        <v>273.32713346170448</v>
      </c>
      <c r="O17" s="3">
        <v>278.33427826987725</v>
      </c>
      <c r="P17" s="3">
        <v>263.87667535297902</v>
      </c>
      <c r="Q17" s="3">
        <v>257.46284377770706</v>
      </c>
      <c r="R17" s="3">
        <v>248.14593458232818</v>
      </c>
      <c r="S17" s="3">
        <v>244.6204207271708</v>
      </c>
      <c r="T17" s="3">
        <v>228.11679162869265</v>
      </c>
      <c r="U17" s="3">
        <v>230.38866527740566</v>
      </c>
      <c r="V17" s="3">
        <v>218.59925707090395</v>
      </c>
      <c r="W17" s="3">
        <v>215.54986334725822</v>
      </c>
      <c r="X17" s="3">
        <v>212.3013029593875</v>
      </c>
      <c r="Y17" s="3">
        <v>209.65536646860477</v>
      </c>
      <c r="Z17" s="3">
        <v>196.89844232509341</v>
      </c>
      <c r="AA17" s="3">
        <v>194.28741578872987</v>
      </c>
    </row>
    <row r="18" spans="1:27" x14ac:dyDescent="0.3">
      <c r="A18" t="s">
        <v>51</v>
      </c>
      <c r="B18" s="3">
        <v>593.41807545464417</v>
      </c>
      <c r="C18" s="3">
        <v>594.39526615531304</v>
      </c>
      <c r="D18" s="3">
        <v>464.10608375075776</v>
      </c>
      <c r="E18" s="3">
        <v>402.6792116508509</v>
      </c>
      <c r="F18" s="3">
        <v>371.72976224526894</v>
      </c>
      <c r="G18" s="3">
        <v>378.52632044845029</v>
      </c>
      <c r="H18" s="3">
        <v>346.94708640254436</v>
      </c>
      <c r="I18" s="3">
        <v>346.69487898011187</v>
      </c>
      <c r="J18" s="3">
        <v>332.27596210324663</v>
      </c>
      <c r="K18" s="3">
        <v>320.70482238866322</v>
      </c>
      <c r="L18" s="3">
        <v>318.44883286242163</v>
      </c>
      <c r="M18" s="3">
        <v>319.11676031768735</v>
      </c>
      <c r="N18" s="3">
        <v>303.26602317859664</v>
      </c>
      <c r="O18" s="3">
        <v>311.52217066838142</v>
      </c>
      <c r="P18" s="3">
        <v>300.32978383405418</v>
      </c>
      <c r="Q18" s="3">
        <v>299.710626015711</v>
      </c>
      <c r="R18" s="3">
        <v>296.226401140966</v>
      </c>
      <c r="S18" s="3">
        <v>297.18592944260735</v>
      </c>
      <c r="T18" s="3">
        <v>283.72868792453062</v>
      </c>
      <c r="U18" s="3">
        <v>280.06084257893218</v>
      </c>
      <c r="V18" s="3">
        <v>262.94599509083451</v>
      </c>
      <c r="W18" s="3">
        <v>266.50993471785745</v>
      </c>
      <c r="X18" s="3">
        <v>265.33555954004942</v>
      </c>
      <c r="Y18" s="3">
        <v>255.70122749361838</v>
      </c>
      <c r="Z18" s="3">
        <v>234.26629928802464</v>
      </c>
      <c r="AA18" s="3">
        <v>238.34909173090983</v>
      </c>
    </row>
    <row r="19" spans="1:27" x14ac:dyDescent="0.3">
      <c r="A19" t="s">
        <v>52</v>
      </c>
      <c r="B19" s="3">
        <v>594.29584876932063</v>
      </c>
      <c r="C19" s="3">
        <v>599.880613982348</v>
      </c>
      <c r="D19" s="3">
        <v>472.60007195191213</v>
      </c>
      <c r="E19" s="3">
        <v>416.13551164589876</v>
      </c>
      <c r="F19" s="3">
        <v>389.6093041931631</v>
      </c>
      <c r="G19" s="3">
        <v>394.43295278933692</v>
      </c>
      <c r="H19" s="3">
        <v>371.96264687114581</v>
      </c>
      <c r="I19" s="3">
        <v>375.42976913425525</v>
      </c>
      <c r="J19" s="3">
        <v>352.13126552671599</v>
      </c>
      <c r="K19" s="3">
        <v>324.18641877290281</v>
      </c>
      <c r="L19" s="3">
        <v>311.02766591516473</v>
      </c>
      <c r="M19" s="3">
        <v>298.77980633656739</v>
      </c>
      <c r="N19" s="3">
        <v>270.59384222224571</v>
      </c>
      <c r="O19" s="3">
        <v>280.80798404128058</v>
      </c>
      <c r="P19" s="3">
        <v>272.10946161076333</v>
      </c>
      <c r="Q19" s="3">
        <v>272.80811735686933</v>
      </c>
      <c r="R19" s="3">
        <v>269.64132094122692</v>
      </c>
      <c r="S19" s="3">
        <v>274.30367357465502</v>
      </c>
      <c r="T19" s="3">
        <v>259.60458548903125</v>
      </c>
      <c r="U19" s="3">
        <v>257.44488837073652</v>
      </c>
      <c r="V19" s="3">
        <v>240.6101671776315</v>
      </c>
      <c r="W19" s="3">
        <v>244.86162084037039</v>
      </c>
      <c r="X19" s="3">
        <v>242.75463404101629</v>
      </c>
      <c r="Y19" s="3">
        <v>234.44769520815274</v>
      </c>
      <c r="Z19" s="3">
        <v>216.09226445399187</v>
      </c>
      <c r="AA19" s="3">
        <v>218.79293221162862</v>
      </c>
    </row>
    <row r="20" spans="1:27" x14ac:dyDescent="0.3">
      <c r="A20" s="30" t="s">
        <v>53</v>
      </c>
      <c r="B20" s="31">
        <v>619.52941576831574</v>
      </c>
      <c r="C20" s="31">
        <v>650.71422394366459</v>
      </c>
      <c r="D20" s="31">
        <v>561.47878548700896</v>
      </c>
      <c r="E20" s="31">
        <v>537.27296762175263</v>
      </c>
      <c r="F20" s="31">
        <v>479.79080425561938</v>
      </c>
      <c r="G20" s="31">
        <v>466.77654625904535</v>
      </c>
      <c r="H20" s="31">
        <v>432.5520547269129</v>
      </c>
      <c r="I20" s="31">
        <v>273.53571985214796</v>
      </c>
      <c r="J20" s="31">
        <v>218.9359817203032</v>
      </c>
      <c r="K20" s="31">
        <v>122.34194996808183</v>
      </c>
      <c r="L20" s="31">
        <v>83.627774362829612</v>
      </c>
      <c r="M20" s="31">
        <v>75.325007521752241</v>
      </c>
      <c r="N20" s="31">
        <v>62.761166424676873</v>
      </c>
      <c r="O20" s="31">
        <v>22.833647403738325</v>
      </c>
      <c r="P20" s="31">
        <v>21.131605338081535</v>
      </c>
      <c r="Q20" s="31">
        <v>20.453168306351646</v>
      </c>
      <c r="R20" s="31">
        <v>20.232187824884292</v>
      </c>
      <c r="S20" s="31">
        <v>21.04937234391523</v>
      </c>
      <c r="T20" s="31">
        <v>21.527810483377618</v>
      </c>
      <c r="U20" s="31">
        <v>22.354303041120723</v>
      </c>
      <c r="V20" s="31">
        <v>20.58954954133927</v>
      </c>
      <c r="W20" s="31">
        <v>20.4836014469291</v>
      </c>
      <c r="X20" s="31">
        <v>20.785023121317742</v>
      </c>
      <c r="Y20" s="31">
        <v>19.795399846093694</v>
      </c>
      <c r="Z20" s="31">
        <v>18.348663659754532</v>
      </c>
      <c r="AA20" s="31">
        <v>20.123239849639731</v>
      </c>
    </row>
    <row r="21" spans="1:27" x14ac:dyDescent="0.3">
      <c r="A21" s="30" t="s">
        <v>54</v>
      </c>
      <c r="B21" s="31">
        <v>617.53608388251052</v>
      </c>
      <c r="C21" s="31">
        <v>647.86082411679376</v>
      </c>
      <c r="D21" s="31">
        <v>557.82133553332039</v>
      </c>
      <c r="E21" s="31">
        <v>534.79529535618963</v>
      </c>
      <c r="F21" s="31">
        <v>477.80261082244891</v>
      </c>
      <c r="G21" s="31">
        <v>465.04995677802958</v>
      </c>
      <c r="H21" s="31">
        <v>429.54957530429243</v>
      </c>
      <c r="I21" s="31">
        <v>266.63336879623171</v>
      </c>
      <c r="J21" s="31">
        <v>204.36153177128932</v>
      </c>
      <c r="K21" s="31">
        <v>110.04171515214163</v>
      </c>
      <c r="L21" s="31">
        <v>70.447889927418871</v>
      </c>
      <c r="M21" s="31">
        <v>59.537222995422361</v>
      </c>
      <c r="N21" s="31">
        <v>48.974241326939996</v>
      </c>
      <c r="O21" s="31">
        <v>18.083908928695354</v>
      </c>
      <c r="P21" s="31">
        <v>16.20953795122303</v>
      </c>
      <c r="Q21" s="31">
        <v>15.630980819875131</v>
      </c>
      <c r="R21" s="31">
        <v>15.251952208233549</v>
      </c>
      <c r="S21" s="31">
        <v>15.301480815821666</v>
      </c>
      <c r="T21" s="31">
        <v>15.285944938019206</v>
      </c>
      <c r="U21" s="31">
        <v>15.768396562891189</v>
      </c>
      <c r="V21" s="31">
        <v>15.6174176856698</v>
      </c>
      <c r="W21" s="31">
        <v>15.341426717627268</v>
      </c>
      <c r="X21" s="31">
        <v>15.196741481514664</v>
      </c>
      <c r="Y21" s="31">
        <v>14.759855804576983</v>
      </c>
      <c r="Z21" s="31">
        <v>14.55923116241599</v>
      </c>
      <c r="AA21" s="31">
        <v>14.45952226169673</v>
      </c>
    </row>
    <row r="22" spans="1:27" x14ac:dyDescent="0.3">
      <c r="A22" s="30" t="s">
        <v>55</v>
      </c>
      <c r="B22" s="31">
        <v>617.64030920648565</v>
      </c>
      <c r="C22" s="31">
        <v>645.70164671321163</v>
      </c>
      <c r="D22" s="31">
        <v>554.38046167735854</v>
      </c>
      <c r="E22" s="31">
        <v>530.19536130109032</v>
      </c>
      <c r="F22" s="31">
        <v>463.35792578844291</v>
      </c>
      <c r="G22" s="31">
        <v>443.06461629233752</v>
      </c>
      <c r="H22" s="31">
        <v>400.47415224564401</v>
      </c>
      <c r="I22" s="31">
        <v>230.69342812521487</v>
      </c>
      <c r="J22" s="31">
        <v>176.07704007793231</v>
      </c>
      <c r="K22" s="31">
        <v>86.35610247055007</v>
      </c>
      <c r="L22" s="31">
        <v>54.886849939904842</v>
      </c>
      <c r="M22" s="31">
        <v>50.082839549392226</v>
      </c>
      <c r="N22" s="31">
        <v>44.671358990977481</v>
      </c>
      <c r="O22" s="31">
        <v>16.909147879686312</v>
      </c>
      <c r="P22" s="31">
        <v>15.917377012316544</v>
      </c>
      <c r="Q22" s="31">
        <v>15.45405324492971</v>
      </c>
      <c r="R22" s="31">
        <v>14.914243578325626</v>
      </c>
      <c r="S22" s="31">
        <v>15.050061947733203</v>
      </c>
      <c r="T22" s="31">
        <v>14.749939097353709</v>
      </c>
      <c r="U22" s="31">
        <v>15.052451145139621</v>
      </c>
      <c r="V22" s="31">
        <v>14.821235015783552</v>
      </c>
      <c r="W22" s="31">
        <v>14.978876385759818</v>
      </c>
      <c r="X22" s="31">
        <v>14.895683124199246</v>
      </c>
      <c r="Y22" s="31">
        <v>14.821502115088231</v>
      </c>
      <c r="Z22" s="31">
        <v>14.270682315807834</v>
      </c>
      <c r="AA22" s="31">
        <v>14.389385595494529</v>
      </c>
    </row>
    <row r="23" spans="1:27" x14ac:dyDescent="0.3">
      <c r="A23" s="30" t="s">
        <v>56</v>
      </c>
      <c r="B23" s="31">
        <v>615.52839612173761</v>
      </c>
      <c r="C23" s="31">
        <v>638.98986288199796</v>
      </c>
      <c r="D23" s="31">
        <v>546.00111658697313</v>
      </c>
      <c r="E23" s="31">
        <v>517.39646099228173</v>
      </c>
      <c r="F23" s="31">
        <v>458.46248698953542</v>
      </c>
      <c r="G23" s="31">
        <v>446.40172773455231</v>
      </c>
      <c r="H23" s="31">
        <v>407.35144181558917</v>
      </c>
      <c r="I23" s="31">
        <v>251.28409964967375</v>
      </c>
      <c r="J23" s="31">
        <v>193.86748540802068</v>
      </c>
      <c r="K23" s="31">
        <v>99.221967678306783</v>
      </c>
      <c r="L23" s="31">
        <v>63.587641634112934</v>
      </c>
      <c r="M23" s="31">
        <v>55.89683428583907</v>
      </c>
      <c r="N23" s="31">
        <v>49.752513896032077</v>
      </c>
      <c r="O23" s="31">
        <v>18.782022338086851</v>
      </c>
      <c r="P23" s="31">
        <v>17.905630201912789</v>
      </c>
      <c r="Q23" s="31">
        <v>18.182520433419686</v>
      </c>
      <c r="R23" s="31">
        <v>17.987450823897511</v>
      </c>
      <c r="S23" s="31">
        <v>18.339092001578273</v>
      </c>
      <c r="T23" s="31">
        <v>18.429453450361766</v>
      </c>
      <c r="U23" s="31">
        <v>18.872683425418316</v>
      </c>
      <c r="V23" s="31">
        <v>18.438949976950788</v>
      </c>
      <c r="W23" s="31">
        <v>18.703845279491915</v>
      </c>
      <c r="X23" s="31">
        <v>18.263267040086177</v>
      </c>
      <c r="Y23" s="31">
        <v>18.66563473395199</v>
      </c>
      <c r="Z23" s="31">
        <v>17.233962214730155</v>
      </c>
      <c r="AA23" s="31">
        <v>17.922757280341692</v>
      </c>
    </row>
    <row r="24" spans="1:27" x14ac:dyDescent="0.3">
      <c r="A24" s="30" t="s">
        <v>57</v>
      </c>
      <c r="B24" s="31">
        <v>618.52711461352294</v>
      </c>
      <c r="C24" s="31">
        <v>643.30614937108294</v>
      </c>
      <c r="D24" s="31">
        <v>553.52281774848211</v>
      </c>
      <c r="E24" s="31">
        <v>531.55119226118279</v>
      </c>
      <c r="F24" s="31">
        <v>474.77756939650556</v>
      </c>
      <c r="G24" s="31">
        <v>460.03279550527037</v>
      </c>
      <c r="H24" s="31">
        <v>423.59982947491233</v>
      </c>
      <c r="I24" s="31">
        <v>257.94031751676465</v>
      </c>
      <c r="J24" s="31">
        <v>195.4444235407058</v>
      </c>
      <c r="K24" s="31">
        <v>104.64763594152005</v>
      </c>
      <c r="L24" s="31">
        <v>64.652209860730693</v>
      </c>
      <c r="M24" s="31">
        <v>54.271043924063768</v>
      </c>
      <c r="N24" s="31">
        <v>45.143873350376658</v>
      </c>
      <c r="O24" s="31">
        <v>17.825752245832014</v>
      </c>
      <c r="P24" s="31">
        <v>16.883352945430136</v>
      </c>
      <c r="Q24" s="31">
        <v>16.288084440252053</v>
      </c>
      <c r="R24" s="31">
        <v>16.578402994453963</v>
      </c>
      <c r="S24" s="31">
        <v>17.113843548564862</v>
      </c>
      <c r="T24" s="31">
        <v>16.560168356219425</v>
      </c>
      <c r="U24" s="31">
        <v>17.526554364417915</v>
      </c>
      <c r="V24" s="31">
        <v>16.645886583978172</v>
      </c>
      <c r="W24" s="31">
        <v>17.110656243122111</v>
      </c>
      <c r="X24" s="31">
        <v>17.332536076004551</v>
      </c>
      <c r="Y24" s="31">
        <v>17.335778720934062</v>
      </c>
      <c r="Z24" s="31">
        <v>15.660885639657907</v>
      </c>
      <c r="AA24" s="31">
        <v>15.98427209602337</v>
      </c>
    </row>
    <row r="25" spans="1:27" x14ac:dyDescent="0.3">
      <c r="A25" t="s">
        <v>58</v>
      </c>
      <c r="B25" s="3">
        <v>650.97881651075431</v>
      </c>
      <c r="C25" s="3">
        <v>697.28469062322381</v>
      </c>
      <c r="D25" s="3">
        <v>614.61394547462191</v>
      </c>
      <c r="E25" s="3">
        <v>594.28102382082932</v>
      </c>
      <c r="F25" s="3">
        <v>493.19604233091297</v>
      </c>
      <c r="G25" s="3">
        <v>501.65745347410234</v>
      </c>
      <c r="H25" s="3">
        <v>495.20952708911739</v>
      </c>
      <c r="I25" s="3">
        <v>368.84485234954138</v>
      </c>
      <c r="J25" s="3">
        <v>317.57021121493693</v>
      </c>
      <c r="K25" s="3">
        <v>240.47610210565108</v>
      </c>
      <c r="L25" s="3">
        <v>201.19329821872103</v>
      </c>
      <c r="M25" s="3">
        <v>195.66773302680946</v>
      </c>
      <c r="N25" s="3">
        <v>179.33459093835916</v>
      </c>
      <c r="O25" s="3">
        <v>62.688349840574709</v>
      </c>
      <c r="P25" s="3">
        <v>48.21596781627013</v>
      </c>
      <c r="Q25" s="3">
        <v>36.859177815560436</v>
      </c>
      <c r="R25" s="3">
        <v>30.990372125313289</v>
      </c>
      <c r="S25" s="3">
        <v>25.159745641546387</v>
      </c>
      <c r="T25" s="3">
        <v>19.837452846843991</v>
      </c>
      <c r="U25" s="3">
        <v>18.65128539365471</v>
      </c>
      <c r="V25" s="3">
        <v>16.59489582447463</v>
      </c>
      <c r="W25" s="3">
        <v>13.621711443136242</v>
      </c>
      <c r="X25" s="3">
        <v>13.144555515041029</v>
      </c>
      <c r="Y25" s="3">
        <v>15.31117358216791</v>
      </c>
      <c r="Z25" s="3">
        <v>11.407831009872595</v>
      </c>
      <c r="AA25" s="3">
        <v>10.866664327327515</v>
      </c>
    </row>
    <row r="26" spans="1:27" x14ac:dyDescent="0.3">
      <c r="A26" t="s">
        <v>59</v>
      </c>
      <c r="B26" s="3">
        <v>650.02825976979864</v>
      </c>
      <c r="C26" s="3">
        <v>699.24570165363275</v>
      </c>
      <c r="D26" s="3">
        <v>611.39759859050321</v>
      </c>
      <c r="E26" s="3">
        <v>591.53843190543148</v>
      </c>
      <c r="F26" s="3">
        <v>516.45866898884867</v>
      </c>
      <c r="G26" s="3">
        <v>521.41904507869049</v>
      </c>
      <c r="H26" s="3">
        <v>513.67539998715574</v>
      </c>
      <c r="I26" s="3">
        <v>370.19041972413595</v>
      </c>
      <c r="J26" s="3">
        <v>315.38336310350309</v>
      </c>
      <c r="K26" s="3">
        <v>240.92474074598792</v>
      </c>
      <c r="L26" s="3">
        <v>197.89920477243234</v>
      </c>
      <c r="M26" s="3">
        <v>190.66658083790281</v>
      </c>
      <c r="N26" s="3">
        <v>173.15718264502817</v>
      </c>
      <c r="O26" s="3">
        <v>66.828145826890889</v>
      </c>
      <c r="P26" s="3">
        <v>42.602918797289981</v>
      </c>
      <c r="Q26" s="3">
        <v>29.424130819773133</v>
      </c>
      <c r="R26" s="3">
        <v>29.861112265240592</v>
      </c>
      <c r="S26" s="3">
        <v>31.502831797477779</v>
      </c>
      <c r="T26" s="3">
        <v>28.971129148512979</v>
      </c>
      <c r="U26" s="3">
        <v>30.197188179124531</v>
      </c>
      <c r="V26" s="3">
        <v>21.363763478616818</v>
      </c>
      <c r="W26" s="3">
        <v>15.97329522623984</v>
      </c>
      <c r="X26" s="3">
        <v>16.846736734688445</v>
      </c>
      <c r="Y26" s="3">
        <v>15.720889596068167</v>
      </c>
      <c r="Z26" s="3">
        <v>13.716947493449101</v>
      </c>
      <c r="AA26" s="3">
        <v>14.164872847425512</v>
      </c>
    </row>
    <row r="27" spans="1:27" x14ac:dyDescent="0.3">
      <c r="A27" t="s">
        <v>60</v>
      </c>
      <c r="B27" s="3">
        <v>653.83773797368167</v>
      </c>
      <c r="C27" s="3">
        <v>697.55215538484617</v>
      </c>
      <c r="D27" s="3">
        <v>609.13361548865225</v>
      </c>
      <c r="E27" s="3">
        <v>580.60513785728324</v>
      </c>
      <c r="F27" s="3">
        <v>483.69568351305685</v>
      </c>
      <c r="G27" s="3">
        <v>487.76875715412416</v>
      </c>
      <c r="H27" s="3">
        <v>479.10772065108665</v>
      </c>
      <c r="I27" s="3">
        <v>349.31548343569648</v>
      </c>
      <c r="J27" s="3">
        <v>293.67234662232175</v>
      </c>
      <c r="K27" s="3">
        <v>203.58716399083667</v>
      </c>
      <c r="L27" s="3">
        <v>161.27634306765805</v>
      </c>
      <c r="M27" s="3">
        <v>164.09304083677961</v>
      </c>
      <c r="N27" s="3">
        <v>155.00779941406705</v>
      </c>
      <c r="O27" s="3">
        <v>62.106876863932364</v>
      </c>
      <c r="P27" s="3">
        <v>39.791054959687642</v>
      </c>
      <c r="Q27" s="3">
        <v>39.688158430044986</v>
      </c>
      <c r="R27" s="3">
        <v>33.009844240110048</v>
      </c>
      <c r="S27" s="3">
        <v>37.290858886439295</v>
      </c>
      <c r="T27" s="3">
        <v>25.676458282932014</v>
      </c>
      <c r="U27" s="3">
        <v>28.028590396638023</v>
      </c>
      <c r="V27" s="3">
        <v>20.652394827530259</v>
      </c>
      <c r="W27" s="3">
        <v>15.703089560633888</v>
      </c>
      <c r="X27" s="3">
        <v>12.276545537472476</v>
      </c>
      <c r="Y27" s="3">
        <v>15.118499599477268</v>
      </c>
      <c r="Z27" s="3">
        <v>14.310254933059202</v>
      </c>
      <c r="AA27" s="3">
        <v>11.988185722282447</v>
      </c>
    </row>
    <row r="28" spans="1:27" x14ac:dyDescent="0.3">
      <c r="A28" t="s">
        <v>61</v>
      </c>
      <c r="B28" s="3">
        <v>654.24840451247371</v>
      </c>
      <c r="C28" s="3">
        <v>694.65220537745029</v>
      </c>
      <c r="D28" s="3">
        <v>606.51288469153008</v>
      </c>
      <c r="E28" s="3">
        <v>582.44621471853191</v>
      </c>
      <c r="F28" s="3">
        <v>499.94746866229281</v>
      </c>
      <c r="G28" s="3">
        <v>507.51246545054528</v>
      </c>
      <c r="H28" s="3">
        <v>501.98136928697386</v>
      </c>
      <c r="I28" s="3">
        <v>362.7812913241786</v>
      </c>
      <c r="J28" s="3">
        <v>312.39030314658891</v>
      </c>
      <c r="K28" s="3">
        <v>232.14358203435594</v>
      </c>
      <c r="L28" s="3">
        <v>185.74653717567585</v>
      </c>
      <c r="M28" s="3">
        <v>178.23455018079716</v>
      </c>
      <c r="N28" s="3">
        <v>166.09989673945714</v>
      </c>
      <c r="O28" s="3">
        <v>59.94324047813565</v>
      </c>
      <c r="P28" s="3">
        <v>42.243274683020481</v>
      </c>
      <c r="Q28" s="3">
        <v>32.470464449549937</v>
      </c>
      <c r="R28" s="3">
        <v>26.729000889456572</v>
      </c>
      <c r="S28" s="3">
        <v>28.693324018423819</v>
      </c>
      <c r="T28" s="3">
        <v>20.219384002977158</v>
      </c>
      <c r="U28" s="3">
        <v>20.465393032602577</v>
      </c>
      <c r="V28" s="3">
        <v>20.714302400263001</v>
      </c>
      <c r="W28" s="3">
        <v>16.080033937944695</v>
      </c>
      <c r="X28" s="3">
        <v>15.492850972964678</v>
      </c>
      <c r="Y28" s="3">
        <v>14.159578685674541</v>
      </c>
      <c r="Z28" s="3">
        <v>10.77133422475857</v>
      </c>
      <c r="AA28" s="3">
        <v>11.739910177037073</v>
      </c>
    </row>
    <row r="29" spans="1:27" x14ac:dyDescent="0.3">
      <c r="A29" t="s">
        <v>62</v>
      </c>
      <c r="B29" s="3">
        <v>653.1600048364545</v>
      </c>
      <c r="C29" s="3">
        <v>696.24012833443999</v>
      </c>
      <c r="D29" s="3">
        <v>618.22072209178873</v>
      </c>
      <c r="E29" s="3">
        <v>595.13539017710468</v>
      </c>
      <c r="F29" s="3">
        <v>494.89157688897353</v>
      </c>
      <c r="G29" s="3">
        <v>501.9596817587115</v>
      </c>
      <c r="H29" s="3">
        <v>495.88505202750304</v>
      </c>
      <c r="I29" s="3">
        <v>370.82536640297121</v>
      </c>
      <c r="J29" s="3">
        <v>319.9388389759518</v>
      </c>
      <c r="K29" s="3">
        <v>244.73517555266704</v>
      </c>
      <c r="L29" s="3">
        <v>203.14104657443778</v>
      </c>
      <c r="M29" s="3">
        <v>195.13534631435073</v>
      </c>
      <c r="N29" s="3">
        <v>178.01285907026161</v>
      </c>
      <c r="O29" s="3">
        <v>58.623988739447512</v>
      </c>
      <c r="P29" s="3">
        <v>41.279891540017864</v>
      </c>
      <c r="Q29" s="3">
        <v>30.007883731250306</v>
      </c>
      <c r="R29" s="3">
        <v>23.977317737557765</v>
      </c>
      <c r="S29" s="3">
        <v>25.447827117327858</v>
      </c>
      <c r="T29" s="3">
        <v>24.307040885215336</v>
      </c>
      <c r="U29" s="3">
        <v>23.709606686776453</v>
      </c>
      <c r="V29" s="3">
        <v>17.413957287192549</v>
      </c>
      <c r="W29" s="3">
        <v>13.437237618631466</v>
      </c>
      <c r="X29" s="3">
        <v>14.068976400030131</v>
      </c>
      <c r="Y29" s="3">
        <v>15.602591792187729</v>
      </c>
      <c r="Z29" s="3">
        <v>14.84381605871816</v>
      </c>
      <c r="AA29" s="3">
        <v>14.84675845848956</v>
      </c>
    </row>
    <row r="30" spans="1:27" x14ac:dyDescent="0.3">
      <c r="A30" s="30" t="s">
        <v>67</v>
      </c>
      <c r="B30" s="31">
        <v>627.91208718031146</v>
      </c>
      <c r="C30" s="31">
        <v>654.61293374467027</v>
      </c>
      <c r="D30" s="31">
        <v>552.44071020241665</v>
      </c>
      <c r="E30" s="31">
        <v>552.69487051510566</v>
      </c>
      <c r="F30" s="31">
        <v>484.66633704665873</v>
      </c>
      <c r="G30" s="31">
        <v>482.69166941449765</v>
      </c>
      <c r="H30" s="31">
        <v>444.05999273099837</v>
      </c>
      <c r="I30" s="31">
        <v>366.96201756747092</v>
      </c>
      <c r="J30" s="31">
        <v>342.07353067999395</v>
      </c>
      <c r="K30" s="31">
        <v>331.64069798586405</v>
      </c>
      <c r="L30" s="31">
        <v>318.29573136552131</v>
      </c>
      <c r="M30" s="31">
        <v>310.65785786389836</v>
      </c>
      <c r="N30" s="31">
        <v>299.7439023049169</v>
      </c>
      <c r="O30" s="31">
        <v>303.67777266054821</v>
      </c>
      <c r="P30" s="31">
        <v>297.16598556358582</v>
      </c>
      <c r="Q30" s="31">
        <v>301.35301066530155</v>
      </c>
      <c r="R30" s="31">
        <v>294.30284962014508</v>
      </c>
      <c r="S30" s="31">
        <v>299.64783060480147</v>
      </c>
      <c r="T30" s="31">
        <v>287.8143844234437</v>
      </c>
      <c r="U30" s="31">
        <v>290.96787187633714</v>
      </c>
      <c r="V30" s="31">
        <v>282.64430050371675</v>
      </c>
      <c r="W30" s="31">
        <v>282.49983661998215</v>
      </c>
      <c r="X30" s="31">
        <v>274.4774791135938</v>
      </c>
      <c r="Y30" s="31">
        <v>277.20610360937042</v>
      </c>
      <c r="Z30" s="31">
        <v>262.2676007278904</v>
      </c>
      <c r="AA30" s="31">
        <v>262.05925329313413</v>
      </c>
    </row>
    <row r="31" spans="1:27" x14ac:dyDescent="0.3">
      <c r="A31" s="30" t="s">
        <v>68</v>
      </c>
      <c r="B31" s="31">
        <v>627.97887881410327</v>
      </c>
      <c r="C31" s="31">
        <v>650.79880619721791</v>
      </c>
      <c r="D31" s="31">
        <v>558.82841008989362</v>
      </c>
      <c r="E31" s="31">
        <v>559.99476064311386</v>
      </c>
      <c r="F31" s="31">
        <v>484.72069271078988</v>
      </c>
      <c r="G31" s="31">
        <v>474.90682356770174</v>
      </c>
      <c r="H31" s="31">
        <v>435.02573833010223</v>
      </c>
      <c r="I31" s="31">
        <v>360.83494487679218</v>
      </c>
      <c r="J31" s="31">
        <v>261.95591159102503</v>
      </c>
      <c r="K31" s="31">
        <v>250.45841913277496</v>
      </c>
      <c r="L31" s="31">
        <v>237.18116609295578</v>
      </c>
      <c r="M31" s="31">
        <v>228.03343868216788</v>
      </c>
      <c r="N31" s="31">
        <v>205.37598365269145</v>
      </c>
      <c r="O31" s="31">
        <v>205.46970501902587</v>
      </c>
      <c r="P31" s="31">
        <v>186.25784221573031</v>
      </c>
      <c r="Q31" s="31">
        <v>176.45313285108375</v>
      </c>
      <c r="R31" s="31">
        <v>167.89816698433432</v>
      </c>
      <c r="S31" s="31">
        <v>172.8370585774644</v>
      </c>
      <c r="T31" s="31">
        <v>167.36610344974059</v>
      </c>
      <c r="U31" s="31">
        <v>175.52483163183686</v>
      </c>
      <c r="V31" s="31">
        <v>169.60716648573259</v>
      </c>
      <c r="W31" s="31">
        <v>196.17740223512058</v>
      </c>
      <c r="X31" s="31">
        <v>191.01177129875254</v>
      </c>
      <c r="Y31" s="31">
        <v>188.37472356956334</v>
      </c>
      <c r="Z31" s="31">
        <v>176.88065305163275</v>
      </c>
      <c r="AA31" s="31">
        <v>178.95047269645593</v>
      </c>
    </row>
    <row r="32" spans="1:27" x14ac:dyDescent="0.3">
      <c r="A32" s="30" t="s">
        <v>69</v>
      </c>
      <c r="B32" s="31">
        <v>622.87241065121202</v>
      </c>
      <c r="C32" s="31">
        <v>651.71908279736533</v>
      </c>
      <c r="D32" s="31">
        <v>542.83493136164759</v>
      </c>
      <c r="E32" s="31">
        <v>530.97277913556206</v>
      </c>
      <c r="F32" s="31">
        <v>450.86722572043999</v>
      </c>
      <c r="G32" s="31">
        <v>433.77160082338645</v>
      </c>
      <c r="H32" s="31">
        <v>386.05103152453933</v>
      </c>
      <c r="I32" s="31">
        <v>309.98262304273129</v>
      </c>
      <c r="J32" s="31">
        <v>281.57212311976383</v>
      </c>
      <c r="K32" s="31">
        <v>274.5463592234899</v>
      </c>
      <c r="L32" s="31">
        <v>254.26537983596006</v>
      </c>
      <c r="M32" s="31">
        <v>257.14198678335504</v>
      </c>
      <c r="N32" s="31">
        <v>242.46106361012878</v>
      </c>
      <c r="O32" s="31">
        <v>246.64368304640087</v>
      </c>
      <c r="P32" s="31">
        <v>234.86467204990686</v>
      </c>
      <c r="Q32" s="31">
        <v>226.52075910534714</v>
      </c>
      <c r="R32" s="31">
        <v>222.35616432327544</v>
      </c>
      <c r="S32" s="31">
        <v>222.49480138666019</v>
      </c>
      <c r="T32" s="31">
        <v>212.02181013987439</v>
      </c>
      <c r="U32" s="31">
        <v>211.35008166959994</v>
      </c>
      <c r="V32" s="31">
        <v>201.31777355824616</v>
      </c>
      <c r="W32" s="31">
        <v>197.41423841155526</v>
      </c>
      <c r="X32" s="31">
        <v>188.28232473817965</v>
      </c>
      <c r="Y32" s="31">
        <v>188.1513330853239</v>
      </c>
      <c r="Z32" s="31">
        <v>170.28480854338002</v>
      </c>
      <c r="AA32" s="31">
        <v>170.38098500272477</v>
      </c>
    </row>
    <row r="33" spans="1:27" x14ac:dyDescent="0.3">
      <c r="A33" s="30" t="s">
        <v>70</v>
      </c>
      <c r="B33" s="31">
        <v>621.01618631349493</v>
      </c>
      <c r="C33" s="31">
        <v>641.00815141017733</v>
      </c>
      <c r="D33" s="31">
        <v>549.26706163960512</v>
      </c>
      <c r="E33" s="31">
        <v>548.60076227617947</v>
      </c>
      <c r="F33" s="31">
        <v>480.7389223432358</v>
      </c>
      <c r="G33" s="31">
        <v>472.74048236097389</v>
      </c>
      <c r="H33" s="31">
        <v>430.50335488437565</v>
      </c>
      <c r="I33" s="31">
        <v>353.46260663209989</v>
      </c>
      <c r="J33" s="31">
        <v>323.49952415148618</v>
      </c>
      <c r="K33" s="31">
        <v>306.26797259812099</v>
      </c>
      <c r="L33" s="31">
        <v>291.4379527189742</v>
      </c>
      <c r="M33" s="31">
        <v>281.87969371822402</v>
      </c>
      <c r="N33" s="31">
        <v>263.47804605559696</v>
      </c>
      <c r="O33" s="31">
        <v>262.04231170126235</v>
      </c>
      <c r="P33" s="31">
        <v>257.81026140637096</v>
      </c>
      <c r="Q33" s="31">
        <v>259.75785932566555</v>
      </c>
      <c r="R33" s="31">
        <v>251.49926175876166</v>
      </c>
      <c r="S33" s="31">
        <v>257.34789035911319</v>
      </c>
      <c r="T33" s="31">
        <v>249.54742385209309</v>
      </c>
      <c r="U33" s="31">
        <v>250.91970976197049</v>
      </c>
      <c r="V33" s="31">
        <v>243.09174691866289</v>
      </c>
      <c r="W33" s="31">
        <v>242.99471881271285</v>
      </c>
      <c r="X33" s="31">
        <v>235.815463257537</v>
      </c>
      <c r="Y33" s="31">
        <v>235.41923017900851</v>
      </c>
      <c r="Z33" s="31">
        <v>219.86761909820615</v>
      </c>
      <c r="AA33" s="31">
        <v>225.77029500905871</v>
      </c>
    </row>
    <row r="34" spans="1:27" x14ac:dyDescent="0.3">
      <c r="A34" s="30" t="s">
        <v>71</v>
      </c>
      <c r="B34" s="31">
        <v>625.69685602334187</v>
      </c>
      <c r="C34" s="31">
        <v>649.40086297704204</v>
      </c>
      <c r="D34" s="31">
        <v>556.02485821896767</v>
      </c>
      <c r="E34" s="31">
        <v>559.41163882077387</v>
      </c>
      <c r="F34" s="31">
        <v>499.11016610605924</v>
      </c>
      <c r="G34" s="31">
        <v>490.73860720904548</v>
      </c>
      <c r="H34" s="31">
        <v>448.44152970313542</v>
      </c>
      <c r="I34" s="31">
        <v>371.22773375901204</v>
      </c>
      <c r="J34" s="31">
        <v>331.56777481322081</v>
      </c>
      <c r="K34" s="31">
        <v>319.62328015772135</v>
      </c>
      <c r="L34" s="31">
        <v>292.43318481476422</v>
      </c>
      <c r="M34" s="31">
        <v>273.65782370168563</v>
      </c>
      <c r="N34" s="31">
        <v>249.37893918692831</v>
      </c>
      <c r="O34" s="31">
        <v>257.5036403503895</v>
      </c>
      <c r="P34" s="31">
        <v>248.62244992310085</v>
      </c>
      <c r="Q34" s="31">
        <v>246.6142740195904</v>
      </c>
      <c r="R34" s="31">
        <v>237.58587790993025</v>
      </c>
      <c r="S34" s="31">
        <v>243.17614755768167</v>
      </c>
      <c r="T34" s="31">
        <v>233.99178343815748</v>
      </c>
      <c r="U34" s="31">
        <v>233.98681702293931</v>
      </c>
      <c r="V34" s="31">
        <v>229.66759380024342</v>
      </c>
      <c r="W34" s="31">
        <v>227.09123523369439</v>
      </c>
      <c r="X34" s="31">
        <v>220.19712212940212</v>
      </c>
      <c r="Y34" s="31">
        <v>219.43511451760062</v>
      </c>
      <c r="Z34" s="31">
        <v>204.75100110651081</v>
      </c>
      <c r="AA34" s="31">
        <v>208.32056026699951</v>
      </c>
    </row>
    <row r="35" spans="1:27" x14ac:dyDescent="0.3"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</row>
    <row r="36" spans="1:27" x14ac:dyDescent="0.3"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</row>
    <row r="37" spans="1:27" x14ac:dyDescent="0.3"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EB10CA-7B55-434B-8ACB-D6692FA74B56}">
  <dimension ref="A1:AB37"/>
  <sheetViews>
    <sheetView zoomScaleNormal="100" workbookViewId="0"/>
  </sheetViews>
  <sheetFormatPr defaultRowHeight="14" x14ac:dyDescent="0.3"/>
  <cols>
    <col min="1" max="1" width="9.33203125" customWidth="1"/>
    <col min="2" max="27" width="7.08203125" customWidth="1"/>
  </cols>
  <sheetData>
    <row r="1" spans="1:28" x14ac:dyDescent="0.3">
      <c r="A1" s="20" t="s">
        <v>73</v>
      </c>
    </row>
    <row r="2" spans="1:28" x14ac:dyDescent="0.3">
      <c r="A2" s="20" t="s">
        <v>80</v>
      </c>
    </row>
    <row r="3" spans="1:28" ht="15.75" customHeight="1" x14ac:dyDescent="0.3">
      <c r="B3" s="3"/>
      <c r="D3" s="1"/>
    </row>
    <row r="4" spans="1:28" s="2" customFormat="1" x14ac:dyDescent="0.3">
      <c r="A4" s="24" t="s">
        <v>41</v>
      </c>
      <c r="B4" s="24">
        <v>2025</v>
      </c>
      <c r="C4" s="24">
        <v>2026</v>
      </c>
      <c r="D4" s="24">
        <v>2027</v>
      </c>
      <c r="E4" s="24">
        <v>2028</v>
      </c>
      <c r="F4" s="24">
        <v>2029</v>
      </c>
      <c r="G4" s="24">
        <v>2030</v>
      </c>
      <c r="H4" s="24">
        <v>2031</v>
      </c>
      <c r="I4" s="24">
        <v>2032</v>
      </c>
      <c r="J4" s="24">
        <v>2033</v>
      </c>
      <c r="K4" s="24">
        <v>2034</v>
      </c>
      <c r="L4" s="24">
        <v>2035</v>
      </c>
      <c r="M4" s="24">
        <v>2036</v>
      </c>
      <c r="N4" s="24">
        <v>2037</v>
      </c>
      <c r="O4" s="24">
        <v>2038</v>
      </c>
      <c r="P4" s="24">
        <v>2039</v>
      </c>
      <c r="Q4" s="24">
        <v>2040</v>
      </c>
      <c r="R4" s="24">
        <v>2041</v>
      </c>
      <c r="S4" s="24">
        <v>2042</v>
      </c>
      <c r="T4" s="24">
        <v>2043</v>
      </c>
      <c r="U4" s="24">
        <v>2044</v>
      </c>
      <c r="V4" s="24">
        <v>2045</v>
      </c>
      <c r="W4" s="24">
        <v>2046</v>
      </c>
      <c r="X4" s="24">
        <v>2047</v>
      </c>
      <c r="Y4" s="24">
        <v>2048</v>
      </c>
      <c r="Z4" s="24">
        <v>2049</v>
      </c>
      <c r="AA4" s="24">
        <v>2050</v>
      </c>
    </row>
    <row r="5" spans="1:28" x14ac:dyDescent="0.3">
      <c r="A5" t="s">
        <v>42</v>
      </c>
      <c r="B5" s="25">
        <v>52.5796608703346</v>
      </c>
      <c r="C5" s="25">
        <v>55.491715824156756</v>
      </c>
      <c r="D5" s="25">
        <v>46.783642336225505</v>
      </c>
      <c r="E5" s="25">
        <v>44.932749400118823</v>
      </c>
      <c r="F5" s="25">
        <v>40.394548014689448</v>
      </c>
      <c r="G5" s="25">
        <v>41.268072830278399</v>
      </c>
      <c r="H5" s="25">
        <v>38.906293844784734</v>
      </c>
      <c r="I5" s="25">
        <v>36.732727402794836</v>
      </c>
      <c r="J5" s="25">
        <v>34.387269067821499</v>
      </c>
      <c r="K5" s="25">
        <v>30.527315814859389</v>
      </c>
      <c r="L5" s="25">
        <v>29.906014697006228</v>
      </c>
      <c r="M5" s="25">
        <v>29.672763500743866</v>
      </c>
      <c r="N5" s="25">
        <v>28.259158045429231</v>
      </c>
      <c r="O5" s="25">
        <v>29.088761981147766</v>
      </c>
      <c r="P5" s="25">
        <v>28.257459256021498</v>
      </c>
      <c r="Q5" s="25">
        <v>28.288776538537977</v>
      </c>
      <c r="R5" s="25">
        <v>27.766467342624662</v>
      </c>
      <c r="S5" s="25">
        <v>28.42373669026184</v>
      </c>
      <c r="T5" s="25">
        <v>28.256960585044862</v>
      </c>
      <c r="U5" s="25">
        <v>28.450369516983031</v>
      </c>
      <c r="V5" s="25">
        <v>27.992692716724395</v>
      </c>
      <c r="W5" s="25">
        <v>27.972589952827452</v>
      </c>
      <c r="X5" s="25">
        <v>27.835365656431197</v>
      </c>
      <c r="Y5" s="25">
        <v>28.003542124557494</v>
      </c>
      <c r="Z5" s="25">
        <v>27.025871357192994</v>
      </c>
      <c r="AA5" s="25">
        <v>28.035896453407286</v>
      </c>
      <c r="AB5" s="26"/>
    </row>
    <row r="6" spans="1:28" x14ac:dyDescent="0.3">
      <c r="A6" t="s">
        <v>63</v>
      </c>
      <c r="B6" s="25">
        <v>52.576780387119292</v>
      </c>
      <c r="C6" s="25">
        <v>54.944778512674333</v>
      </c>
      <c r="D6" s="25">
        <v>46.605855457221985</v>
      </c>
      <c r="E6" s="25">
        <v>45.4489947253685</v>
      </c>
      <c r="F6" s="25">
        <v>40.093330648725512</v>
      </c>
      <c r="G6" s="25">
        <v>40.733313731185909</v>
      </c>
      <c r="H6" s="25">
        <v>37.9477123983078</v>
      </c>
      <c r="I6" s="25">
        <v>37.611511077500339</v>
      </c>
      <c r="J6" s="25">
        <v>28.189170692352295</v>
      </c>
      <c r="K6" s="25">
        <v>24.435501616539</v>
      </c>
      <c r="L6" s="25">
        <v>22.820389478004454</v>
      </c>
      <c r="M6" s="25">
        <v>21.506330821889879</v>
      </c>
      <c r="N6" s="25">
        <v>20.028852550018311</v>
      </c>
      <c r="O6" s="25">
        <v>20.199893689531326</v>
      </c>
      <c r="P6" s="25">
        <v>19.233582372602459</v>
      </c>
      <c r="Q6" s="25">
        <v>18.392552833999634</v>
      </c>
      <c r="R6" s="25">
        <v>17.868491344318389</v>
      </c>
      <c r="S6" s="25">
        <v>18.784893180379864</v>
      </c>
      <c r="T6" s="25">
        <v>17.987841506771087</v>
      </c>
      <c r="U6" s="25">
        <v>18.652396270944596</v>
      </c>
      <c r="V6" s="25">
        <v>17.860387927803039</v>
      </c>
      <c r="W6" s="25">
        <v>19.900331564201355</v>
      </c>
      <c r="X6" s="25">
        <v>19.723485968029021</v>
      </c>
      <c r="Y6" s="25">
        <v>19.650774069993972</v>
      </c>
      <c r="Z6" s="25">
        <v>18.886498798677444</v>
      </c>
      <c r="AA6" s="25">
        <v>19.549611861839296</v>
      </c>
      <c r="AB6" s="26"/>
    </row>
    <row r="7" spans="1:28" x14ac:dyDescent="0.3">
      <c r="A7" t="s">
        <v>64</v>
      </c>
      <c r="B7" s="25">
        <v>52.565578642379762</v>
      </c>
      <c r="C7" s="25">
        <v>55.409570039108281</v>
      </c>
      <c r="D7" s="25">
        <v>45.524235389753336</v>
      </c>
      <c r="E7" s="25">
        <v>44.363750374503134</v>
      </c>
      <c r="F7" s="25">
        <v>37.964204642171865</v>
      </c>
      <c r="G7" s="25">
        <v>37.023323393350601</v>
      </c>
      <c r="H7" s="25">
        <v>33.607724721689223</v>
      </c>
      <c r="I7" s="25">
        <v>32.721614846843721</v>
      </c>
      <c r="J7" s="25">
        <v>30.020412509771347</v>
      </c>
      <c r="K7" s="25">
        <v>25.203046263217924</v>
      </c>
      <c r="L7" s="25">
        <v>24.1397850100441</v>
      </c>
      <c r="M7" s="25">
        <v>23.657517600780487</v>
      </c>
      <c r="N7" s="25">
        <v>22.727023032690049</v>
      </c>
      <c r="O7" s="25">
        <v>23.595171249448775</v>
      </c>
      <c r="P7" s="25">
        <v>22.305420001819609</v>
      </c>
      <c r="Q7" s="25">
        <v>21.734398361499785</v>
      </c>
      <c r="R7" s="25">
        <v>21.617358777915953</v>
      </c>
      <c r="S7" s="25">
        <v>22.017500255283355</v>
      </c>
      <c r="T7" s="25">
        <v>21.442011931125641</v>
      </c>
      <c r="U7" s="25">
        <v>21.879347214939116</v>
      </c>
      <c r="V7" s="25">
        <v>21.12727731668091</v>
      </c>
      <c r="W7" s="25">
        <v>20.638879813625337</v>
      </c>
      <c r="X7" s="25">
        <v>20.4212216088562</v>
      </c>
      <c r="Y7" s="25">
        <v>20.715288695163725</v>
      </c>
      <c r="Z7" s="25">
        <v>19.562176879480361</v>
      </c>
      <c r="AA7" s="25">
        <v>19.949925985240938</v>
      </c>
      <c r="AB7" s="26"/>
    </row>
    <row r="8" spans="1:28" x14ac:dyDescent="0.3">
      <c r="A8" t="s">
        <v>65</v>
      </c>
      <c r="B8" s="25">
        <v>52.476399595703121</v>
      </c>
      <c r="C8" s="25">
        <v>54.10951497526932</v>
      </c>
      <c r="D8" s="25">
        <v>44.950496747983934</v>
      </c>
      <c r="E8" s="25">
        <v>42.421971119919775</v>
      </c>
      <c r="F8" s="25">
        <v>37.820722903490065</v>
      </c>
      <c r="G8" s="25">
        <v>38.196611251344677</v>
      </c>
      <c r="H8" s="25">
        <v>35.376264676874165</v>
      </c>
      <c r="I8" s="25">
        <v>34.918288537768362</v>
      </c>
      <c r="J8" s="25">
        <v>32.093509865323064</v>
      </c>
      <c r="K8" s="25">
        <v>27.528671159797668</v>
      </c>
      <c r="L8" s="25">
        <v>26.613018925374984</v>
      </c>
      <c r="M8" s="25">
        <v>26.224053242679595</v>
      </c>
      <c r="N8" s="25">
        <v>24.614312577429772</v>
      </c>
      <c r="O8" s="25">
        <v>24.951792789592741</v>
      </c>
      <c r="P8" s="25">
        <v>24.032943418380739</v>
      </c>
      <c r="Q8" s="25">
        <v>24.006875342271805</v>
      </c>
      <c r="R8" s="25">
        <v>23.563347749534607</v>
      </c>
      <c r="S8" s="25">
        <v>24.303172467983245</v>
      </c>
      <c r="T8" s="25">
        <v>23.821237019878385</v>
      </c>
      <c r="U8" s="25">
        <v>23.909606216381075</v>
      </c>
      <c r="V8" s="25">
        <v>23.038409276193619</v>
      </c>
      <c r="W8" s="25">
        <v>22.965366807792662</v>
      </c>
      <c r="X8" s="25">
        <v>22.846526764133454</v>
      </c>
      <c r="Y8" s="25">
        <v>23.266354877824782</v>
      </c>
      <c r="Z8" s="25">
        <v>22.317576418563842</v>
      </c>
      <c r="AA8" s="25">
        <v>23.234689521423341</v>
      </c>
      <c r="AB8" s="26"/>
    </row>
    <row r="9" spans="1:28" x14ac:dyDescent="0.3">
      <c r="A9" t="s">
        <v>66</v>
      </c>
      <c r="B9" s="25">
        <v>52.625982926986694</v>
      </c>
      <c r="C9" s="25">
        <v>54.859116272739413</v>
      </c>
      <c r="D9" s="25">
        <v>46.514020377972599</v>
      </c>
      <c r="E9" s="25">
        <v>44.72278900201416</v>
      </c>
      <c r="F9" s="25">
        <v>40.094251704426767</v>
      </c>
      <c r="G9" s="25">
        <v>40.76917482722282</v>
      </c>
      <c r="H9" s="25">
        <v>37.888294900718691</v>
      </c>
      <c r="I9" s="25">
        <v>37.374892165250778</v>
      </c>
      <c r="J9" s="25">
        <v>32.986815432895661</v>
      </c>
      <c r="K9" s="25">
        <v>28.617396301366806</v>
      </c>
      <c r="L9" s="25">
        <v>26.790984219484329</v>
      </c>
      <c r="M9" s="25">
        <v>25.571263413031577</v>
      </c>
      <c r="N9" s="25">
        <v>23.206603465303424</v>
      </c>
      <c r="O9" s="25">
        <v>23.694610217584611</v>
      </c>
      <c r="P9" s="25">
        <v>23.398732776142122</v>
      </c>
      <c r="Q9" s="25">
        <v>23.112070159046173</v>
      </c>
      <c r="R9" s="25">
        <v>23.108761226200102</v>
      </c>
      <c r="S9" s="25">
        <v>23.945534135345461</v>
      </c>
      <c r="T9" s="25">
        <v>23.539349894401553</v>
      </c>
      <c r="U9" s="25">
        <v>23.689382135457993</v>
      </c>
      <c r="V9" s="25">
        <v>22.813332536884307</v>
      </c>
      <c r="W9" s="25">
        <v>22.705302319849014</v>
      </c>
      <c r="X9" s="25">
        <v>22.616868064525601</v>
      </c>
      <c r="Y9" s="25">
        <v>22.837874644729613</v>
      </c>
      <c r="Z9" s="25">
        <v>21.855772131790161</v>
      </c>
      <c r="AA9" s="25">
        <v>22.691314206274033</v>
      </c>
      <c r="AB9" s="26"/>
    </row>
    <row r="10" spans="1:28" x14ac:dyDescent="0.3">
      <c r="A10" s="28" t="s">
        <v>43</v>
      </c>
      <c r="B10" s="29">
        <v>55.251758325901029</v>
      </c>
      <c r="C10" s="29">
        <v>59.421446312610627</v>
      </c>
      <c r="D10" s="29">
        <v>53.618191681191441</v>
      </c>
      <c r="E10" s="29">
        <v>53.766107957733155</v>
      </c>
      <c r="F10" s="29">
        <v>46.233546977686885</v>
      </c>
      <c r="G10" s="29">
        <v>45.671654253705981</v>
      </c>
      <c r="H10" s="29">
        <v>43.046750119861599</v>
      </c>
      <c r="I10" s="29">
        <v>40.447591968321802</v>
      </c>
      <c r="J10" s="29">
        <v>37.927635391684532</v>
      </c>
      <c r="K10" s="29">
        <v>32.522623871112827</v>
      </c>
      <c r="L10" s="29">
        <v>32.329140165664676</v>
      </c>
      <c r="M10" s="29">
        <v>32.545150947475435</v>
      </c>
      <c r="N10" s="29">
        <v>31.552693801624297</v>
      </c>
      <c r="O10" s="29">
        <v>32.266709441020964</v>
      </c>
      <c r="P10" s="29">
        <v>32.238767376716609</v>
      </c>
      <c r="Q10" s="29">
        <v>32.53305255195999</v>
      </c>
      <c r="R10" s="29">
        <v>32.889308889289858</v>
      </c>
      <c r="S10" s="29">
        <v>33.999352657909398</v>
      </c>
      <c r="T10" s="29">
        <v>33.156047670181273</v>
      </c>
      <c r="U10" s="29">
        <v>32.473814845676422</v>
      </c>
      <c r="V10" s="29">
        <v>32.819014708833699</v>
      </c>
      <c r="W10" s="29">
        <v>32.356339920318604</v>
      </c>
      <c r="X10" s="29">
        <v>32.239097690259932</v>
      </c>
      <c r="Y10" s="29">
        <v>31.93636203334427</v>
      </c>
      <c r="Z10" s="29">
        <v>30.9325081680851</v>
      </c>
      <c r="AA10" s="29">
        <v>30.426826532325745</v>
      </c>
      <c r="AB10" s="26"/>
    </row>
    <row r="11" spans="1:28" x14ac:dyDescent="0.3">
      <c r="A11" s="28" t="s">
        <v>44</v>
      </c>
      <c r="B11" s="29">
        <v>55.093924403615951</v>
      </c>
      <c r="C11" s="29">
        <v>59.231053251480098</v>
      </c>
      <c r="D11" s="29">
        <v>52.766078937465664</v>
      </c>
      <c r="E11" s="29">
        <v>52.017160660427095</v>
      </c>
      <c r="F11" s="29">
        <v>44.657038818071364</v>
      </c>
      <c r="G11" s="29">
        <v>44.147443064001081</v>
      </c>
      <c r="H11" s="29">
        <v>41.61635849150467</v>
      </c>
      <c r="I11" s="29">
        <v>39.723611277430535</v>
      </c>
      <c r="J11" s="29">
        <v>31.918341469255925</v>
      </c>
      <c r="K11" s="29">
        <v>26.50279834563446</v>
      </c>
      <c r="L11" s="29">
        <v>25.369721420255662</v>
      </c>
      <c r="M11" s="29">
        <v>25.18505811939621</v>
      </c>
      <c r="N11" s="29">
        <v>24.279108845479964</v>
      </c>
      <c r="O11" s="29">
        <v>24.594452398025513</v>
      </c>
      <c r="P11" s="29">
        <v>23.028207487590791</v>
      </c>
      <c r="Q11" s="29">
        <v>22.150896676065443</v>
      </c>
      <c r="R11" s="29">
        <v>21.923853540954592</v>
      </c>
      <c r="S11" s="29">
        <v>22.992669760553358</v>
      </c>
      <c r="T11" s="29">
        <v>21.900071427171707</v>
      </c>
      <c r="U11" s="29">
        <v>21.469382388427732</v>
      </c>
      <c r="V11" s="29">
        <v>21.721995950656893</v>
      </c>
      <c r="W11" s="29">
        <v>23.719527274967191</v>
      </c>
      <c r="X11" s="29">
        <v>23.497760639747618</v>
      </c>
      <c r="Y11" s="29">
        <v>21.405983890015602</v>
      </c>
      <c r="Z11" s="29">
        <v>20.161900365421292</v>
      </c>
      <c r="AA11" s="29">
        <v>20.975343494240761</v>
      </c>
      <c r="AB11" s="26"/>
    </row>
    <row r="12" spans="1:28" x14ac:dyDescent="0.3">
      <c r="A12" s="28" t="s">
        <v>45</v>
      </c>
      <c r="B12" s="29">
        <v>55.302613735757824</v>
      </c>
      <c r="C12" s="29">
        <v>59.572802601154329</v>
      </c>
      <c r="D12" s="29">
        <v>52.530322449810981</v>
      </c>
      <c r="E12" s="29">
        <v>51.532472310968402</v>
      </c>
      <c r="F12" s="29">
        <v>44.851238501270295</v>
      </c>
      <c r="G12" s="29">
        <v>43.449250734921456</v>
      </c>
      <c r="H12" s="29">
        <v>40.256246655729292</v>
      </c>
      <c r="I12" s="29">
        <v>36.331938832223898</v>
      </c>
      <c r="J12" s="29">
        <v>34.130567603816985</v>
      </c>
      <c r="K12" s="29">
        <v>28.821035570308688</v>
      </c>
      <c r="L12" s="29">
        <v>27.691945631057742</v>
      </c>
      <c r="M12" s="29">
        <v>28.266922160068511</v>
      </c>
      <c r="N12" s="29">
        <v>27.183424576622009</v>
      </c>
      <c r="O12" s="29">
        <v>27.603258611286165</v>
      </c>
      <c r="P12" s="29">
        <v>25.984454150547027</v>
      </c>
      <c r="Q12" s="29">
        <v>25.158855056909559</v>
      </c>
      <c r="R12" s="29">
        <v>25.040406764019011</v>
      </c>
      <c r="S12" s="29">
        <v>25.967444627472876</v>
      </c>
      <c r="T12" s="29">
        <v>24.547056228389742</v>
      </c>
      <c r="U12" s="29">
        <v>24.607709472362519</v>
      </c>
      <c r="V12" s="29">
        <v>24.54000100655508</v>
      </c>
      <c r="W12" s="29">
        <v>24.254445080265047</v>
      </c>
      <c r="X12" s="29">
        <v>23.604935887281417</v>
      </c>
      <c r="Y12" s="29">
        <v>24.086320979274753</v>
      </c>
      <c r="Z12" s="29">
        <v>23.583792253265379</v>
      </c>
      <c r="AA12" s="29">
        <v>24.152664267162322</v>
      </c>
      <c r="AB12" s="26"/>
    </row>
    <row r="13" spans="1:28" x14ac:dyDescent="0.3">
      <c r="A13" s="28" t="s">
        <v>46</v>
      </c>
      <c r="B13" s="29">
        <v>55.140632218378066</v>
      </c>
      <c r="C13" s="29">
        <v>58.11973784751892</v>
      </c>
      <c r="D13" s="29">
        <v>51.893402652684216</v>
      </c>
      <c r="E13" s="29">
        <v>49.852944089736937</v>
      </c>
      <c r="F13" s="29">
        <v>43.547678856299399</v>
      </c>
      <c r="G13" s="29">
        <v>42.9732097201004</v>
      </c>
      <c r="H13" s="29">
        <v>39.962525620384213</v>
      </c>
      <c r="I13" s="29">
        <v>37.070945131608006</v>
      </c>
      <c r="J13" s="29">
        <v>35.369315392011643</v>
      </c>
      <c r="K13" s="29">
        <v>29.524063269996645</v>
      </c>
      <c r="L13" s="29">
        <v>29.206507556404116</v>
      </c>
      <c r="M13" s="29">
        <v>29.24597960379219</v>
      </c>
      <c r="N13" s="29">
        <v>28.3559902809906</v>
      </c>
      <c r="O13" s="29">
        <v>28.661921127750396</v>
      </c>
      <c r="P13" s="29">
        <v>27.895252662099839</v>
      </c>
      <c r="Q13" s="29">
        <v>28.233278165613175</v>
      </c>
      <c r="R13" s="29">
        <v>28.471697416759493</v>
      </c>
      <c r="S13" s="29">
        <v>29.622196793214798</v>
      </c>
      <c r="T13" s="29">
        <v>28.831705374464036</v>
      </c>
      <c r="U13" s="29">
        <v>29.131083170806882</v>
      </c>
      <c r="V13" s="29">
        <v>28.74975148070526</v>
      </c>
      <c r="W13" s="29">
        <v>28.024678412597655</v>
      </c>
      <c r="X13" s="29">
        <v>27.651316472404481</v>
      </c>
      <c r="Y13" s="29">
        <v>27.787022322010042</v>
      </c>
      <c r="Z13" s="29">
        <v>26.344659645736694</v>
      </c>
      <c r="AA13" s="29">
        <v>26.220856230016707</v>
      </c>
      <c r="AB13" s="26"/>
    </row>
    <row r="14" spans="1:28" x14ac:dyDescent="0.3">
      <c r="A14" s="28" t="s">
        <v>47</v>
      </c>
      <c r="B14" s="29">
        <v>55.116972953332898</v>
      </c>
      <c r="C14" s="29">
        <v>58.542511104072567</v>
      </c>
      <c r="D14" s="29">
        <v>52.122464663008685</v>
      </c>
      <c r="E14" s="29">
        <v>50.344781640023236</v>
      </c>
      <c r="F14" s="29">
        <v>44.193342032238959</v>
      </c>
      <c r="G14" s="29">
        <v>43.90973607118034</v>
      </c>
      <c r="H14" s="29">
        <v>40.942927791423799</v>
      </c>
      <c r="I14" s="29">
        <v>38.444285304863932</v>
      </c>
      <c r="J14" s="29">
        <v>35.67426952413178</v>
      </c>
      <c r="K14" s="29">
        <v>29.171038256961822</v>
      </c>
      <c r="L14" s="29">
        <v>27.826716034458162</v>
      </c>
      <c r="M14" s="29">
        <v>27.511155357028962</v>
      </c>
      <c r="N14" s="29">
        <v>26.684640123855591</v>
      </c>
      <c r="O14" s="29">
        <v>27.368191742958068</v>
      </c>
      <c r="P14" s="29">
        <v>26.376086340873716</v>
      </c>
      <c r="Q14" s="29">
        <v>26.136218751846314</v>
      </c>
      <c r="R14" s="29">
        <v>26.13828490485573</v>
      </c>
      <c r="S14" s="29">
        <v>27.326408758754731</v>
      </c>
      <c r="T14" s="29">
        <v>26.653483166734695</v>
      </c>
      <c r="U14" s="29">
        <v>26.637422569404603</v>
      </c>
      <c r="V14" s="29">
        <v>26.396991276142121</v>
      </c>
      <c r="W14" s="29">
        <v>25.86440430294418</v>
      </c>
      <c r="X14" s="29">
        <v>25.134168772415158</v>
      </c>
      <c r="Y14" s="29">
        <v>25.393860938495635</v>
      </c>
      <c r="Z14" s="29">
        <v>24.408886537849426</v>
      </c>
      <c r="AA14" s="29">
        <v>24.976859315944672</v>
      </c>
      <c r="AB14" s="26"/>
    </row>
    <row r="15" spans="1:28" x14ac:dyDescent="0.3">
      <c r="A15" t="s">
        <v>48</v>
      </c>
      <c r="B15" s="27">
        <v>48.530590712108612</v>
      </c>
      <c r="C15" s="27">
        <v>48.644845864210133</v>
      </c>
      <c r="D15" s="27">
        <v>38.651947308559414</v>
      </c>
      <c r="E15" s="27">
        <v>33.575581189024923</v>
      </c>
      <c r="F15" s="27">
        <v>31.231697389468195</v>
      </c>
      <c r="G15" s="27">
        <v>31.297520012752532</v>
      </c>
      <c r="H15" s="27">
        <v>29.697391931900022</v>
      </c>
      <c r="I15" s="27">
        <v>29.682957880372999</v>
      </c>
      <c r="J15" s="27">
        <v>23.313145543688773</v>
      </c>
      <c r="K15" s="27">
        <v>21.527710106904028</v>
      </c>
      <c r="L15" s="27">
        <v>21.471543193939208</v>
      </c>
      <c r="M15" s="27">
        <v>21.717494081436158</v>
      </c>
      <c r="N15" s="27">
        <v>20.49824942922497</v>
      </c>
      <c r="O15" s="27">
        <v>21.218701144477844</v>
      </c>
      <c r="P15" s="27">
        <v>20.507306845203399</v>
      </c>
      <c r="Q15" s="27">
        <v>20.648334492589949</v>
      </c>
      <c r="R15" s="27">
        <v>20.451453203792571</v>
      </c>
      <c r="S15" s="27">
        <v>20.672814493118288</v>
      </c>
      <c r="T15" s="27">
        <v>19.860753683460235</v>
      </c>
      <c r="U15" s="27">
        <v>20.407703358875274</v>
      </c>
      <c r="V15" s="27">
        <v>19.760915759956358</v>
      </c>
      <c r="W15" s="27">
        <v>21.548817536533356</v>
      </c>
      <c r="X15" s="27">
        <v>21.492219783233644</v>
      </c>
      <c r="Y15" s="27">
        <v>20.824028585227968</v>
      </c>
      <c r="Z15" s="27">
        <v>19.912979900951385</v>
      </c>
      <c r="AA15" s="27">
        <v>19.977388803274156</v>
      </c>
      <c r="AB15" s="26"/>
    </row>
    <row r="16" spans="1:28" x14ac:dyDescent="0.3">
      <c r="A16" t="s">
        <v>49</v>
      </c>
      <c r="B16" s="25">
        <v>47.931461174457553</v>
      </c>
      <c r="C16" s="25">
        <v>48.027705853130342</v>
      </c>
      <c r="D16" s="25">
        <v>38.195459758325576</v>
      </c>
      <c r="E16" s="25">
        <v>33.13050526322079</v>
      </c>
      <c r="F16" s="25">
        <v>30.620355148693086</v>
      </c>
      <c r="G16" s="25">
        <v>30.70583086409378</v>
      </c>
      <c r="H16" s="25">
        <v>28.623659410785677</v>
      </c>
      <c r="I16" s="25">
        <v>28.647185177997589</v>
      </c>
      <c r="J16" s="25">
        <v>21.354472457499504</v>
      </c>
      <c r="K16" s="25">
        <v>20.548715629146578</v>
      </c>
      <c r="L16" s="25">
        <v>19.372513077669144</v>
      </c>
      <c r="M16" s="25">
        <v>18.549349458188058</v>
      </c>
      <c r="N16" s="25">
        <v>16.322098630167009</v>
      </c>
      <c r="O16" s="25">
        <v>15.97091191804123</v>
      </c>
      <c r="P16" s="25">
        <v>14.392372551540374</v>
      </c>
      <c r="Q16" s="25">
        <v>13.422158016359329</v>
      </c>
      <c r="R16" s="25">
        <v>12.302731612081528</v>
      </c>
      <c r="S16" s="25">
        <v>12.661287177822112</v>
      </c>
      <c r="T16" s="25">
        <v>11.732405048271179</v>
      </c>
      <c r="U16" s="25">
        <v>12.42866967087555</v>
      </c>
      <c r="V16" s="25">
        <v>12.089395531299591</v>
      </c>
      <c r="W16" s="25">
        <v>15.246549085651397</v>
      </c>
      <c r="X16" s="25">
        <v>15.013952660514832</v>
      </c>
      <c r="Y16" s="25">
        <v>14.791028708572389</v>
      </c>
      <c r="Z16" s="25">
        <v>14.238897170856475</v>
      </c>
      <c r="AA16" s="25">
        <v>14.606222568984986</v>
      </c>
      <c r="AB16" s="26"/>
    </row>
    <row r="17" spans="1:28" x14ac:dyDescent="0.3">
      <c r="A17" t="s">
        <v>50</v>
      </c>
      <c r="B17" s="25">
        <v>48.037186080169676</v>
      </c>
      <c r="C17" s="25">
        <v>48.026037934463503</v>
      </c>
      <c r="D17" s="25">
        <v>38.385876679115299</v>
      </c>
      <c r="E17" s="25">
        <v>33.180966127292635</v>
      </c>
      <c r="F17" s="25">
        <v>30.252003879812239</v>
      </c>
      <c r="G17" s="25">
        <v>30.107520845126153</v>
      </c>
      <c r="H17" s="25">
        <v>27.636988014616968</v>
      </c>
      <c r="I17" s="25">
        <v>27.015377965801239</v>
      </c>
      <c r="J17" s="25">
        <v>25.807577157221793</v>
      </c>
      <c r="K17" s="25">
        <v>23.203249226744649</v>
      </c>
      <c r="L17" s="25">
        <v>22.269989618951797</v>
      </c>
      <c r="M17" s="25">
        <v>21.966577763254165</v>
      </c>
      <c r="N17" s="25">
        <v>20.29481092503357</v>
      </c>
      <c r="O17" s="25">
        <v>20.611410948490143</v>
      </c>
      <c r="P17" s="25">
        <v>19.509831091773986</v>
      </c>
      <c r="Q17" s="25">
        <v>19.094241319921494</v>
      </c>
      <c r="R17" s="25">
        <v>18.323616222482681</v>
      </c>
      <c r="S17" s="25">
        <v>18.140963800534248</v>
      </c>
      <c r="T17" s="25">
        <v>16.936984247005942</v>
      </c>
      <c r="U17" s="25">
        <v>17.15245785013294</v>
      </c>
      <c r="V17" s="25">
        <v>16.330436163773062</v>
      </c>
      <c r="W17" s="25">
        <v>16.197978362838747</v>
      </c>
      <c r="X17" s="25">
        <v>15.996187749570847</v>
      </c>
      <c r="Y17" s="25">
        <v>15.903885758993148</v>
      </c>
      <c r="Z17" s="25">
        <v>14.957252175840377</v>
      </c>
      <c r="AA17" s="25">
        <v>14.815014492998124</v>
      </c>
      <c r="AB17" s="26"/>
    </row>
    <row r="18" spans="1:28" x14ac:dyDescent="0.3">
      <c r="A18" t="s">
        <v>51</v>
      </c>
      <c r="B18" s="25">
        <v>47.804401668224337</v>
      </c>
      <c r="C18" s="25">
        <v>46.783800507427216</v>
      </c>
      <c r="D18" s="25">
        <v>35.839735552430156</v>
      </c>
      <c r="E18" s="25">
        <v>30.548682064562797</v>
      </c>
      <c r="F18" s="25">
        <v>27.699705791680334</v>
      </c>
      <c r="G18" s="25">
        <v>27.946553627496719</v>
      </c>
      <c r="H18" s="25">
        <v>25.109834045840262</v>
      </c>
      <c r="I18" s="25">
        <v>24.840363261310575</v>
      </c>
      <c r="J18" s="25">
        <v>23.540389227805139</v>
      </c>
      <c r="K18" s="25">
        <v>22.459657706126215</v>
      </c>
      <c r="L18" s="25">
        <v>22.13165746585274</v>
      </c>
      <c r="M18" s="25">
        <v>22.137428850944517</v>
      </c>
      <c r="N18" s="25">
        <v>20.803971964708328</v>
      </c>
      <c r="O18" s="25">
        <v>21.232476518013002</v>
      </c>
      <c r="P18" s="25">
        <v>20.379627892578124</v>
      </c>
      <c r="Q18" s="25">
        <v>20.324298157978056</v>
      </c>
      <c r="R18" s="25">
        <v>19.953945873710634</v>
      </c>
      <c r="S18" s="25">
        <v>20.085367598625183</v>
      </c>
      <c r="T18" s="25">
        <v>19.176562132938386</v>
      </c>
      <c r="U18" s="25">
        <v>18.965943192672729</v>
      </c>
      <c r="V18" s="25">
        <v>17.848658383342745</v>
      </c>
      <c r="W18" s="25">
        <v>18.175456455608369</v>
      </c>
      <c r="X18" s="25">
        <v>18.15534427883911</v>
      </c>
      <c r="Y18" s="25">
        <v>17.616040825164792</v>
      </c>
      <c r="Z18" s="25">
        <v>16.160042278915405</v>
      </c>
      <c r="AA18" s="25">
        <v>16.506236182350161</v>
      </c>
      <c r="AB18" s="26"/>
    </row>
    <row r="19" spans="1:28" x14ac:dyDescent="0.3">
      <c r="A19" t="s">
        <v>52</v>
      </c>
      <c r="B19" s="25">
        <v>47.970957793731685</v>
      </c>
      <c r="C19" s="25">
        <v>47.452379297595982</v>
      </c>
      <c r="D19" s="25">
        <v>36.959789014451026</v>
      </c>
      <c r="E19" s="25">
        <v>32.204569262434958</v>
      </c>
      <c r="F19" s="25">
        <v>29.771269495710374</v>
      </c>
      <c r="G19" s="25">
        <v>29.960216314025878</v>
      </c>
      <c r="H19" s="25">
        <v>27.930359896376608</v>
      </c>
      <c r="I19" s="25">
        <v>28.024752199085235</v>
      </c>
      <c r="J19" s="25">
        <v>26.103663390397074</v>
      </c>
      <c r="K19" s="25">
        <v>23.87373278376484</v>
      </c>
      <c r="L19" s="25">
        <v>22.808765210306166</v>
      </c>
      <c r="M19" s="25">
        <v>21.951113368785858</v>
      </c>
      <c r="N19" s="25">
        <v>19.728083425022128</v>
      </c>
      <c r="O19" s="25">
        <v>20.411808275218963</v>
      </c>
      <c r="P19" s="25">
        <v>19.740943156858442</v>
      </c>
      <c r="Q19" s="25">
        <v>19.838048982627868</v>
      </c>
      <c r="R19" s="25">
        <v>19.515853665786743</v>
      </c>
      <c r="S19" s="25">
        <v>19.929870154253006</v>
      </c>
      <c r="T19" s="25">
        <v>18.877556693473817</v>
      </c>
      <c r="U19" s="25">
        <v>18.769109869266511</v>
      </c>
      <c r="V19" s="25">
        <v>17.604382100408554</v>
      </c>
      <c r="W19" s="25">
        <v>18.008592613262174</v>
      </c>
      <c r="X19" s="25">
        <v>17.898542264957428</v>
      </c>
      <c r="Y19" s="25">
        <v>17.405522568111422</v>
      </c>
      <c r="Z19" s="25">
        <v>16.067196426246642</v>
      </c>
      <c r="AA19" s="25">
        <v>16.323071490556718</v>
      </c>
      <c r="AB19" s="26"/>
    </row>
    <row r="20" spans="1:28" x14ac:dyDescent="0.3">
      <c r="A20" s="28" t="s">
        <v>53</v>
      </c>
      <c r="B20" s="29">
        <v>52.132106979455948</v>
      </c>
      <c r="C20" s="29">
        <v>55.32214823475838</v>
      </c>
      <c r="D20" s="29">
        <v>48.153228436267852</v>
      </c>
      <c r="E20" s="29">
        <v>46.512568810134887</v>
      </c>
      <c r="F20" s="29">
        <v>41.546793782257083</v>
      </c>
      <c r="G20" s="29">
        <v>40.261931108734132</v>
      </c>
      <c r="H20" s="29">
        <v>37.211696244598386</v>
      </c>
      <c r="I20" s="29">
        <v>23.340931094879149</v>
      </c>
      <c r="J20" s="29">
        <v>18.616608030242919</v>
      </c>
      <c r="K20" s="29">
        <v>10.409840446998595</v>
      </c>
      <c r="L20" s="29">
        <v>7.1093746549987795</v>
      </c>
      <c r="M20" s="29">
        <v>6.4255808814163213</v>
      </c>
      <c r="N20" s="29">
        <v>5.3522780797271725</v>
      </c>
      <c r="O20" s="29">
        <v>1.9544840236282348</v>
      </c>
      <c r="P20" s="29">
        <v>1.820172518918991</v>
      </c>
      <c r="Q20" s="29">
        <v>1.7754789685325623</v>
      </c>
      <c r="R20" s="29">
        <v>1.7602096005992889</v>
      </c>
      <c r="S20" s="29">
        <v>1.8468201646804809</v>
      </c>
      <c r="T20" s="29">
        <v>1.9028412172050475</v>
      </c>
      <c r="U20" s="29">
        <v>1.9945671834983825</v>
      </c>
      <c r="V20" s="29">
        <v>1.8494360370998384</v>
      </c>
      <c r="W20" s="29">
        <v>1.8543874991645812</v>
      </c>
      <c r="X20" s="29">
        <v>1.8985255510864258</v>
      </c>
      <c r="Y20" s="29">
        <v>1.8313982367382051</v>
      </c>
      <c r="Z20" s="29">
        <v>1.7090225322418211</v>
      </c>
      <c r="AA20" s="29">
        <v>1.8911263452568055</v>
      </c>
      <c r="AB20" s="26"/>
    </row>
    <row r="21" spans="1:28" x14ac:dyDescent="0.3">
      <c r="A21" s="28" t="s">
        <v>54</v>
      </c>
      <c r="B21" s="29">
        <v>51.872356405092233</v>
      </c>
      <c r="C21" s="29">
        <v>54.965717625745775</v>
      </c>
      <c r="D21" s="29">
        <v>47.725752315032956</v>
      </c>
      <c r="E21" s="29">
        <v>46.145101989318853</v>
      </c>
      <c r="F21" s="29">
        <v>41.238409679519656</v>
      </c>
      <c r="G21" s="29">
        <v>39.960837209026337</v>
      </c>
      <c r="H21" s="29">
        <v>36.813729458290098</v>
      </c>
      <c r="I21" s="29">
        <v>22.662567941101074</v>
      </c>
      <c r="J21" s="29">
        <v>17.309630791046143</v>
      </c>
      <c r="K21" s="29">
        <v>9.3168805937805175</v>
      </c>
      <c r="L21" s="29">
        <v>5.9535921803054803</v>
      </c>
      <c r="M21" s="29">
        <v>5.0397066316833499</v>
      </c>
      <c r="N21" s="29">
        <v>4.1388024840431221</v>
      </c>
      <c r="O21" s="29">
        <v>1.5353072893218993</v>
      </c>
      <c r="P21" s="29">
        <v>1.385874156326294</v>
      </c>
      <c r="Q21" s="29">
        <v>1.3475047696928977</v>
      </c>
      <c r="R21" s="29">
        <v>1.3187628760795593</v>
      </c>
      <c r="S21" s="29">
        <v>1.3340426040210722</v>
      </c>
      <c r="T21" s="29">
        <v>1.3429604528541566</v>
      </c>
      <c r="U21" s="29">
        <v>1.3977126950435639</v>
      </c>
      <c r="V21" s="29">
        <v>1.39288348396492</v>
      </c>
      <c r="W21" s="29">
        <v>1.3787973867301941</v>
      </c>
      <c r="X21" s="29">
        <v>1.3780086930484772</v>
      </c>
      <c r="Y21" s="29">
        <v>1.3552884978179931</v>
      </c>
      <c r="Z21" s="29">
        <v>1.3460064956493376</v>
      </c>
      <c r="AA21" s="29">
        <v>1.3494292454271317</v>
      </c>
      <c r="AB21" s="26"/>
    </row>
    <row r="22" spans="1:28" x14ac:dyDescent="0.3">
      <c r="A22" s="28" t="s">
        <v>55</v>
      </c>
      <c r="B22" s="29">
        <v>51.885743065385817</v>
      </c>
      <c r="C22" s="29">
        <v>54.803795073993683</v>
      </c>
      <c r="D22" s="29">
        <v>47.453756771293641</v>
      </c>
      <c r="E22" s="29">
        <v>45.783251810440063</v>
      </c>
      <c r="F22" s="29">
        <v>40.048954537570957</v>
      </c>
      <c r="G22" s="29">
        <v>38.137589670463562</v>
      </c>
      <c r="H22" s="29">
        <v>34.387885510612492</v>
      </c>
      <c r="I22" s="29">
        <v>19.647896869750976</v>
      </c>
      <c r="J22" s="29">
        <v>14.951750228820801</v>
      </c>
      <c r="K22" s="29">
        <v>7.3365265662059782</v>
      </c>
      <c r="L22" s="29">
        <v>4.6575498874635697</v>
      </c>
      <c r="M22" s="29">
        <v>4.2585343130569457</v>
      </c>
      <c r="N22" s="29">
        <v>3.7919449181776046</v>
      </c>
      <c r="O22" s="29">
        <v>1.4415089495277404</v>
      </c>
      <c r="P22" s="29">
        <v>1.3671951626834868</v>
      </c>
      <c r="Q22" s="29">
        <v>1.3381567191343309</v>
      </c>
      <c r="R22" s="29">
        <v>1.2947248405871392</v>
      </c>
      <c r="S22" s="29">
        <v>1.3180266656303405</v>
      </c>
      <c r="T22" s="29">
        <v>1.3016140453395844</v>
      </c>
      <c r="U22" s="29">
        <v>1.3409512055358888</v>
      </c>
      <c r="V22" s="29">
        <v>1.3286156843810082</v>
      </c>
      <c r="W22" s="29">
        <v>1.3517617506217958</v>
      </c>
      <c r="X22" s="29">
        <v>1.3557333260498046</v>
      </c>
      <c r="Y22" s="29">
        <v>1.3663586240243912</v>
      </c>
      <c r="Z22" s="29">
        <v>1.3247748782081603</v>
      </c>
      <c r="AA22" s="29">
        <v>1.3481864447612764</v>
      </c>
      <c r="AB22" s="26"/>
    </row>
    <row r="23" spans="1:28" x14ac:dyDescent="0.3">
      <c r="A23" s="28" t="s">
        <v>56</v>
      </c>
      <c r="B23" s="29">
        <v>51.629165102272033</v>
      </c>
      <c r="C23" s="29">
        <v>53.81150642552376</v>
      </c>
      <c r="D23" s="29">
        <v>45.916218683525081</v>
      </c>
      <c r="E23" s="29">
        <v>43.590171629302972</v>
      </c>
      <c r="F23" s="29">
        <v>38.47257873666382</v>
      </c>
      <c r="G23" s="29">
        <v>37.183588271186828</v>
      </c>
      <c r="H23" s="29">
        <v>33.781838507164004</v>
      </c>
      <c r="I23" s="29">
        <v>20.613130644470214</v>
      </c>
      <c r="J23" s="29">
        <v>15.818841051940916</v>
      </c>
      <c r="K23" s="29">
        <v>8.0432893975334157</v>
      </c>
      <c r="L23" s="29">
        <v>5.1296930190238959</v>
      </c>
      <c r="M23" s="29">
        <v>4.5032754442768104</v>
      </c>
      <c r="N23" s="29">
        <v>3.9904106021537782</v>
      </c>
      <c r="O23" s="29">
        <v>1.5107031214790345</v>
      </c>
      <c r="P23" s="29">
        <v>1.4479733950862885</v>
      </c>
      <c r="Q23" s="29">
        <v>1.4788614904842377</v>
      </c>
      <c r="R23" s="29">
        <v>1.4652174442100525</v>
      </c>
      <c r="S23" s="29">
        <v>1.5063699665756225</v>
      </c>
      <c r="T23" s="29">
        <v>1.5250120052947997</v>
      </c>
      <c r="U23" s="29">
        <v>1.5766740441131593</v>
      </c>
      <c r="V23" s="29">
        <v>1.5490370423507691</v>
      </c>
      <c r="W23" s="29">
        <v>1.5832875968360902</v>
      </c>
      <c r="X23" s="29">
        <v>1.5605447125434875</v>
      </c>
      <c r="Y23" s="29">
        <v>1.6165274674892425</v>
      </c>
      <c r="Z23" s="29">
        <v>1.5032098116378785</v>
      </c>
      <c r="AA23" s="29">
        <v>1.5787109193649291</v>
      </c>
      <c r="AB23" s="26"/>
    </row>
    <row r="24" spans="1:28" x14ac:dyDescent="0.3">
      <c r="A24" s="28" t="s">
        <v>57</v>
      </c>
      <c r="B24" s="29">
        <v>51.968836534263609</v>
      </c>
      <c r="C24" s="29">
        <v>54.432178112751004</v>
      </c>
      <c r="D24" s="29">
        <v>47.131314915096283</v>
      </c>
      <c r="E24" s="29">
        <v>45.643149055789948</v>
      </c>
      <c r="F24" s="29">
        <v>40.784692595045087</v>
      </c>
      <c r="G24" s="29">
        <v>39.348149825767521</v>
      </c>
      <c r="H24" s="29">
        <v>36.078106414134979</v>
      </c>
      <c r="I24" s="29">
        <v>21.733987198059083</v>
      </c>
      <c r="J24" s="29">
        <v>16.41215024685669</v>
      </c>
      <c r="K24" s="29">
        <v>8.7818487956199647</v>
      </c>
      <c r="L24" s="29">
        <v>5.414336026016235</v>
      </c>
      <c r="M24" s="29">
        <v>4.5534674135169979</v>
      </c>
      <c r="N24" s="29">
        <v>3.7798139716033932</v>
      </c>
      <c r="O24" s="29">
        <v>1.498937442012787</v>
      </c>
      <c r="P24" s="29">
        <v>1.4290923907737731</v>
      </c>
      <c r="Q24" s="29">
        <v>1.3893820841388702</v>
      </c>
      <c r="R24" s="29">
        <v>1.4178747075195313</v>
      </c>
      <c r="S24" s="29">
        <v>1.4769844952545166</v>
      </c>
      <c r="T24" s="29">
        <v>1.4398304687385559</v>
      </c>
      <c r="U24" s="29">
        <v>1.5386596081047057</v>
      </c>
      <c r="V24" s="29">
        <v>1.4715549186344146</v>
      </c>
      <c r="W24" s="29">
        <v>1.5244378368072509</v>
      </c>
      <c r="X24" s="29">
        <v>1.5581387711563111</v>
      </c>
      <c r="Y24" s="29">
        <v>1.5787663086662291</v>
      </c>
      <c r="Z24" s="29">
        <v>1.4362956156578064</v>
      </c>
      <c r="AA24" s="29">
        <v>1.4796851942672729</v>
      </c>
      <c r="AB24" s="26"/>
    </row>
    <row r="25" spans="1:28" x14ac:dyDescent="0.3">
      <c r="A25" t="s">
        <v>58</v>
      </c>
      <c r="B25" s="25">
        <v>57.296565870812415</v>
      </c>
      <c r="C25" s="25">
        <v>63.987629124790189</v>
      </c>
      <c r="D25" s="25">
        <v>59.029204043193815</v>
      </c>
      <c r="E25" s="25">
        <v>60.537348217868804</v>
      </c>
      <c r="F25" s="25">
        <v>51.205744203403476</v>
      </c>
      <c r="G25" s="25">
        <v>53.385453680148125</v>
      </c>
      <c r="H25" s="25">
        <v>54.436634170753479</v>
      </c>
      <c r="I25" s="25">
        <v>41.127126596626283</v>
      </c>
      <c r="J25" s="25">
        <v>35.966078954433442</v>
      </c>
      <c r="K25" s="25">
        <v>27.773922805484769</v>
      </c>
      <c r="L25" s="25">
        <v>23.574727100078583</v>
      </c>
      <c r="M25" s="25">
        <v>23.35330476171303</v>
      </c>
      <c r="N25" s="25">
        <v>21.705268619926454</v>
      </c>
      <c r="O25" s="25">
        <v>7.7024463107509611</v>
      </c>
      <c r="P25" s="25">
        <v>6.0294728468322756</v>
      </c>
      <c r="Q25" s="25">
        <v>4.7098812615375518</v>
      </c>
      <c r="R25" s="25">
        <v>4.0252829755020141</v>
      </c>
      <c r="S25" s="25">
        <v>3.3296695251426693</v>
      </c>
      <c r="T25" s="25">
        <v>2.6750585490188601</v>
      </c>
      <c r="U25" s="25">
        <v>2.5664302117996218</v>
      </c>
      <c r="V25" s="25">
        <v>2.3188043517913819</v>
      </c>
      <c r="W25" s="25">
        <v>1.9342496385574341</v>
      </c>
      <c r="X25" s="25">
        <v>1.8953380357208252</v>
      </c>
      <c r="Y25" s="25">
        <v>2.2447390863647461</v>
      </c>
      <c r="Z25" s="25">
        <v>1.6940496522998809</v>
      </c>
      <c r="AA25" s="25">
        <v>1.6357143321456908</v>
      </c>
      <c r="AB25" s="26"/>
    </row>
    <row r="26" spans="1:28" x14ac:dyDescent="0.3">
      <c r="A26" t="s">
        <v>59</v>
      </c>
      <c r="B26" s="25">
        <v>57.086711484686852</v>
      </c>
      <c r="C26" s="25">
        <v>63.986624783691404</v>
      </c>
      <c r="D26" s="25">
        <v>58.533932926347731</v>
      </c>
      <c r="E26" s="25">
        <v>60.053529323917388</v>
      </c>
      <c r="F26" s="25">
        <v>53.391683369594574</v>
      </c>
      <c r="G26" s="25">
        <v>55.260775516495706</v>
      </c>
      <c r="H26" s="25">
        <v>56.238454051252369</v>
      </c>
      <c r="I26" s="25">
        <v>41.117547996299741</v>
      </c>
      <c r="J26" s="25">
        <v>35.583113219837188</v>
      </c>
      <c r="K26" s="25">
        <v>27.690638486667634</v>
      </c>
      <c r="L26" s="25">
        <v>23.045885442333223</v>
      </c>
      <c r="M26" s="25">
        <v>22.574577354652405</v>
      </c>
      <c r="N26" s="25">
        <v>20.741086783973692</v>
      </c>
      <c r="O26" s="25">
        <v>8.1219560726470945</v>
      </c>
      <c r="P26" s="25">
        <v>5.2764131748962404</v>
      </c>
      <c r="Q26" s="25">
        <v>3.7292339637012484</v>
      </c>
      <c r="R26" s="25">
        <v>3.8483832685356143</v>
      </c>
      <c r="S26" s="25">
        <v>4.1388096047744751</v>
      </c>
      <c r="T26" s="25">
        <v>3.8764987264595034</v>
      </c>
      <c r="U26" s="25">
        <v>4.1234187739276882</v>
      </c>
      <c r="V26" s="25">
        <v>2.9652458810920717</v>
      </c>
      <c r="W26" s="25">
        <v>2.2524933883171081</v>
      </c>
      <c r="X26" s="25">
        <v>2.4122522167205811</v>
      </c>
      <c r="Y26" s="25">
        <v>2.291381182235718</v>
      </c>
      <c r="Z26" s="25">
        <v>2.0236099396743774</v>
      </c>
      <c r="AA26" s="25">
        <v>2.1175667275238039</v>
      </c>
      <c r="AB26" s="26"/>
    </row>
    <row r="27" spans="1:28" x14ac:dyDescent="0.3">
      <c r="A27" t="s">
        <v>60</v>
      </c>
      <c r="B27" s="25">
        <v>57.438712125108715</v>
      </c>
      <c r="C27" s="25">
        <v>63.853454094684601</v>
      </c>
      <c r="D27" s="25">
        <v>58.269732385044094</v>
      </c>
      <c r="E27" s="25">
        <v>58.901100906145096</v>
      </c>
      <c r="F27" s="25">
        <v>49.997893294113155</v>
      </c>
      <c r="G27" s="25">
        <v>51.704047605147359</v>
      </c>
      <c r="H27" s="25">
        <v>52.478759201850885</v>
      </c>
      <c r="I27" s="25">
        <v>38.805956568321228</v>
      </c>
      <c r="J27" s="25">
        <v>33.145941294864656</v>
      </c>
      <c r="K27" s="25">
        <v>23.419995396955493</v>
      </c>
      <c r="L27" s="25">
        <v>18.801492351144791</v>
      </c>
      <c r="M27" s="25">
        <v>19.455241698259353</v>
      </c>
      <c r="N27" s="25">
        <v>18.598945370055201</v>
      </c>
      <c r="O27" s="25">
        <v>7.5641211077995303</v>
      </c>
      <c r="P27" s="25">
        <v>4.940923607990265</v>
      </c>
      <c r="Q27" s="25">
        <v>5.031220306529999</v>
      </c>
      <c r="R27" s="25">
        <v>4.2561551047077186</v>
      </c>
      <c r="S27" s="25">
        <v>4.898851662574768</v>
      </c>
      <c r="T27" s="25">
        <v>3.4377447980928424</v>
      </c>
      <c r="U27" s="25">
        <v>3.8284657830791473</v>
      </c>
      <c r="V27" s="25">
        <v>2.8664931785316465</v>
      </c>
      <c r="W27" s="25">
        <v>2.2151202441654205</v>
      </c>
      <c r="X27" s="25">
        <v>1.7595995312194825</v>
      </c>
      <c r="Y27" s="25">
        <v>2.202846642578125</v>
      </c>
      <c r="Z27" s="25">
        <v>2.110237717330933</v>
      </c>
      <c r="AA27" s="25">
        <v>1.7930904259910583</v>
      </c>
      <c r="AB27" s="26"/>
    </row>
    <row r="28" spans="1:28" x14ac:dyDescent="0.3">
      <c r="A28" t="s">
        <v>61</v>
      </c>
      <c r="B28" s="25">
        <v>57.37892276518631</v>
      </c>
      <c r="C28" s="25">
        <v>62.923673817371366</v>
      </c>
      <c r="D28" s="25">
        <v>57.115748414510733</v>
      </c>
      <c r="E28" s="25">
        <v>58.091637545215605</v>
      </c>
      <c r="F28" s="25">
        <v>50.725955905597687</v>
      </c>
      <c r="G28" s="25">
        <v>52.747454211917884</v>
      </c>
      <c r="H28" s="25">
        <v>53.857448639465332</v>
      </c>
      <c r="I28" s="25">
        <v>39.404874471923833</v>
      </c>
      <c r="J28" s="25">
        <v>34.431975578166956</v>
      </c>
      <c r="K28" s="25">
        <v>25.904719889669416</v>
      </c>
      <c r="L28" s="25">
        <v>20.899475903165818</v>
      </c>
      <c r="M28" s="25">
        <v>20.341508938775064</v>
      </c>
      <c r="N28" s="25">
        <v>19.122138543878556</v>
      </c>
      <c r="O28" s="25">
        <v>6.9944120084342956</v>
      </c>
      <c r="P28" s="25">
        <v>5.021522602909088</v>
      </c>
      <c r="Q28" s="25">
        <v>3.9428073455066683</v>
      </c>
      <c r="R28" s="25">
        <v>3.3007849903526307</v>
      </c>
      <c r="S28" s="25">
        <v>3.616322548948288</v>
      </c>
      <c r="T28" s="25">
        <v>2.5974539711384774</v>
      </c>
      <c r="U28" s="25">
        <v>2.6836308296928406</v>
      </c>
      <c r="V28" s="25">
        <v>2.7590841573047635</v>
      </c>
      <c r="W28" s="25">
        <v>2.1774410912284852</v>
      </c>
      <c r="X28" s="25">
        <v>2.1311360333099363</v>
      </c>
      <c r="Y28" s="25">
        <v>1.9834422811794281</v>
      </c>
      <c r="Z28" s="25">
        <v>1.5298874807357787</v>
      </c>
      <c r="AA28" s="25">
        <v>1.6903908020973206</v>
      </c>
      <c r="AB28" s="26"/>
    </row>
    <row r="29" spans="1:28" x14ac:dyDescent="0.3">
      <c r="A29" t="s">
        <v>62</v>
      </c>
      <c r="B29" s="25">
        <v>57.374185038616183</v>
      </c>
      <c r="C29" s="25">
        <v>63.499599365715028</v>
      </c>
      <c r="D29" s="25">
        <v>58.932179112761503</v>
      </c>
      <c r="E29" s="25">
        <v>60.183423568752289</v>
      </c>
      <c r="F29" s="25">
        <v>51.019651024269109</v>
      </c>
      <c r="G29" s="25">
        <v>53.054275893900872</v>
      </c>
      <c r="H29" s="25">
        <v>54.155407569969178</v>
      </c>
      <c r="I29" s="25">
        <v>41.046678212890626</v>
      </c>
      <c r="J29" s="25">
        <v>35.978015351943966</v>
      </c>
      <c r="K29" s="25">
        <v>28.033460751251219</v>
      </c>
      <c r="L29" s="25">
        <v>23.569911017475128</v>
      </c>
      <c r="M29" s="25">
        <v>23.020857287882805</v>
      </c>
      <c r="N29" s="25">
        <v>21.245462781982425</v>
      </c>
      <c r="O29" s="25">
        <v>7.0973687295570373</v>
      </c>
      <c r="P29" s="25">
        <v>5.0895134776802058</v>
      </c>
      <c r="Q29" s="25">
        <v>3.7840029766979217</v>
      </c>
      <c r="R29" s="25">
        <v>3.0758439914970399</v>
      </c>
      <c r="S29" s="25">
        <v>3.3287782127628325</v>
      </c>
      <c r="T29" s="25">
        <v>3.2393730029687879</v>
      </c>
      <c r="U29" s="25">
        <v>3.2247055190429688</v>
      </c>
      <c r="V29" s="25">
        <v>2.4071097539100648</v>
      </c>
      <c r="W29" s="25">
        <v>1.8877135974197388</v>
      </c>
      <c r="X29" s="25">
        <v>2.0069650194244386</v>
      </c>
      <c r="Y29" s="25">
        <v>2.2644860904273987</v>
      </c>
      <c r="Z29" s="25">
        <v>2.1806860634307861</v>
      </c>
      <c r="AA29" s="25">
        <v>2.2110364162445069</v>
      </c>
      <c r="AB29" s="26"/>
    </row>
    <row r="30" spans="1:28" x14ac:dyDescent="0.3">
      <c r="A30" s="28" t="s">
        <v>67</v>
      </c>
      <c r="B30" s="29">
        <v>52.386050100006102</v>
      </c>
      <c r="C30" s="29">
        <v>54.791507830749516</v>
      </c>
      <c r="D30" s="29">
        <v>46.299043540645599</v>
      </c>
      <c r="E30" s="29">
        <v>46.423620706083298</v>
      </c>
      <c r="F30" s="29">
        <v>40.383709662790302</v>
      </c>
      <c r="G30" s="29">
        <v>39.978408626869204</v>
      </c>
      <c r="H30" s="29">
        <v>36.601583219274524</v>
      </c>
      <c r="I30" s="29">
        <v>30.109939296813966</v>
      </c>
      <c r="J30" s="29">
        <v>27.852560785415648</v>
      </c>
      <c r="K30" s="29">
        <v>26.864997849664686</v>
      </c>
      <c r="L30" s="29">
        <v>25.70314331896591</v>
      </c>
      <c r="M30" s="29">
        <v>25.127203217494962</v>
      </c>
      <c r="N30" s="29">
        <v>24.159017272865295</v>
      </c>
      <c r="O30" s="29">
        <v>24.471316711839673</v>
      </c>
      <c r="P30" s="29">
        <v>23.978243414737701</v>
      </c>
      <c r="Q30" s="29">
        <v>24.416108358753206</v>
      </c>
      <c r="R30" s="29">
        <v>23.822056275644304</v>
      </c>
      <c r="S30" s="29">
        <v>24.395351617652892</v>
      </c>
      <c r="T30" s="29">
        <v>23.553142700359345</v>
      </c>
      <c r="U30" s="29">
        <v>23.913672303777695</v>
      </c>
      <c r="V30" s="29">
        <v>23.254581398422239</v>
      </c>
      <c r="W30" s="29">
        <v>23.345596773811341</v>
      </c>
      <c r="X30" s="29">
        <v>22.799556606185913</v>
      </c>
      <c r="Y30" s="29">
        <v>23.217538057277682</v>
      </c>
      <c r="Z30" s="29">
        <v>22.038258315685269</v>
      </c>
      <c r="AA30" s="29">
        <v>22.161417646064759</v>
      </c>
      <c r="AB30" s="26"/>
    </row>
    <row r="31" spans="1:28" x14ac:dyDescent="0.3">
      <c r="A31" s="28" t="s">
        <v>68</v>
      </c>
      <c r="B31" s="29">
        <v>52.276196566720969</v>
      </c>
      <c r="C31" s="29">
        <v>54.327306243935588</v>
      </c>
      <c r="D31" s="29">
        <v>46.654078460748671</v>
      </c>
      <c r="E31" s="29">
        <v>46.839149686767584</v>
      </c>
      <c r="F31" s="29">
        <v>40.214455652467727</v>
      </c>
      <c r="G31" s="29">
        <v>39.167676150415417</v>
      </c>
      <c r="H31" s="29">
        <v>35.667338109273906</v>
      </c>
      <c r="I31" s="29">
        <v>29.420668755210876</v>
      </c>
      <c r="J31" s="29">
        <v>21.194724276483534</v>
      </c>
      <c r="K31" s="29">
        <v>20.142906344789505</v>
      </c>
      <c r="L31" s="29">
        <v>18.998977983594894</v>
      </c>
      <c r="M31" s="29">
        <v>18.296167801452636</v>
      </c>
      <c r="N31" s="29">
        <v>16.420534479190824</v>
      </c>
      <c r="O31" s="29">
        <v>16.42019692622566</v>
      </c>
      <c r="P31" s="29">
        <v>14.908995033941268</v>
      </c>
      <c r="Q31" s="29">
        <v>14.194908613000869</v>
      </c>
      <c r="R31" s="29">
        <v>13.493841545202255</v>
      </c>
      <c r="S31" s="29">
        <v>13.970529889377595</v>
      </c>
      <c r="T31" s="29">
        <v>13.588284733522416</v>
      </c>
      <c r="U31" s="29">
        <v>14.306169302398681</v>
      </c>
      <c r="V31" s="29">
        <v>13.842394078544617</v>
      </c>
      <c r="W31" s="29">
        <v>16.069243366306306</v>
      </c>
      <c r="X31" s="29">
        <v>15.727275323776244</v>
      </c>
      <c r="Y31" s="29">
        <v>15.645650563495636</v>
      </c>
      <c r="Z31" s="29">
        <v>14.739535641735078</v>
      </c>
      <c r="AA31" s="29">
        <v>14.996531926446915</v>
      </c>
      <c r="AB31" s="26"/>
    </row>
    <row r="32" spans="1:28" x14ac:dyDescent="0.3">
      <c r="A32" s="28" t="s">
        <v>69</v>
      </c>
      <c r="B32" s="29">
        <v>51.864282423110964</v>
      </c>
      <c r="C32" s="29">
        <v>54.423975141010281</v>
      </c>
      <c r="D32" s="29">
        <v>45.355789451474195</v>
      </c>
      <c r="E32" s="29">
        <v>44.464967542807578</v>
      </c>
      <c r="F32" s="29">
        <v>37.462479767108917</v>
      </c>
      <c r="G32" s="29">
        <v>35.838602779411318</v>
      </c>
      <c r="H32" s="29">
        <v>31.71865339499092</v>
      </c>
      <c r="I32" s="29">
        <v>25.350722107990265</v>
      </c>
      <c r="J32" s="29">
        <v>22.839577344476702</v>
      </c>
      <c r="K32" s="29">
        <v>22.132693946617128</v>
      </c>
      <c r="L32" s="29">
        <v>20.440199543504715</v>
      </c>
      <c r="M32" s="29">
        <v>20.725845039272311</v>
      </c>
      <c r="N32" s="29">
        <v>19.498446457836152</v>
      </c>
      <c r="O32" s="29">
        <v>19.850287569725037</v>
      </c>
      <c r="P32" s="29">
        <v>18.960996978561401</v>
      </c>
      <c r="Q32" s="29">
        <v>18.38094362439346</v>
      </c>
      <c r="R32" s="29">
        <v>18.027633264017105</v>
      </c>
      <c r="S32" s="29">
        <v>18.142959743896483</v>
      </c>
      <c r="T32" s="29">
        <v>17.372770674755095</v>
      </c>
      <c r="U32" s="29">
        <v>17.401150401298523</v>
      </c>
      <c r="V32" s="29">
        <v>16.600788953250884</v>
      </c>
      <c r="W32" s="29">
        <v>16.346743732261658</v>
      </c>
      <c r="X32" s="29">
        <v>15.664010203819274</v>
      </c>
      <c r="Y32" s="29">
        <v>15.782484654319763</v>
      </c>
      <c r="Z32" s="29">
        <v>14.334154043575287</v>
      </c>
      <c r="AA32" s="29">
        <v>14.42784380934906</v>
      </c>
      <c r="AB32" s="26"/>
    </row>
    <row r="33" spans="1:28" x14ac:dyDescent="0.3">
      <c r="A33" s="28" t="s">
        <v>70</v>
      </c>
      <c r="B33" s="29">
        <v>51.6256974907608</v>
      </c>
      <c r="C33" s="29">
        <v>52.942240954146385</v>
      </c>
      <c r="D33" s="29">
        <v>44.856934348967549</v>
      </c>
      <c r="E33" s="29">
        <v>44.62379081423569</v>
      </c>
      <c r="F33" s="29">
        <v>38.558456915529248</v>
      </c>
      <c r="G33" s="29">
        <v>37.531687178207392</v>
      </c>
      <c r="H33" s="29">
        <v>33.875422159976956</v>
      </c>
      <c r="I33" s="29">
        <v>27.539110234872815</v>
      </c>
      <c r="J33" s="29">
        <v>24.859480040094375</v>
      </c>
      <c r="K33" s="29">
        <v>23.231461160581588</v>
      </c>
      <c r="L33" s="29">
        <v>21.976522550775528</v>
      </c>
      <c r="M33" s="29">
        <v>21.249644746856692</v>
      </c>
      <c r="N33" s="29">
        <v>19.753348570346834</v>
      </c>
      <c r="O33" s="29">
        <v>19.609792086683271</v>
      </c>
      <c r="P33" s="29">
        <v>19.29155216465378</v>
      </c>
      <c r="Q33" s="29">
        <v>19.485302520545961</v>
      </c>
      <c r="R33" s="29">
        <v>18.845210764991759</v>
      </c>
      <c r="S33" s="29">
        <v>19.389203601835252</v>
      </c>
      <c r="T33" s="29">
        <v>18.878889204177856</v>
      </c>
      <c r="U33" s="29">
        <v>19.060910580560684</v>
      </c>
      <c r="V33" s="29">
        <v>18.461307421184543</v>
      </c>
      <c r="W33" s="29">
        <v>18.518975570484162</v>
      </c>
      <c r="X33" s="29">
        <v>18.0752097661438</v>
      </c>
      <c r="Y33" s="29">
        <v>18.19522109459114</v>
      </c>
      <c r="Z33" s="29">
        <v>17.060567543205259</v>
      </c>
      <c r="AA33" s="29">
        <v>17.625637833705902</v>
      </c>
      <c r="AB33" s="26"/>
    </row>
    <row r="34" spans="1:28" x14ac:dyDescent="0.3">
      <c r="A34" s="28" t="s">
        <v>71</v>
      </c>
      <c r="B34" s="29">
        <v>52.087734746376036</v>
      </c>
      <c r="C34" s="29">
        <v>53.980533921864506</v>
      </c>
      <c r="D34" s="29">
        <v>46.05732532423783</v>
      </c>
      <c r="E34" s="29">
        <v>46.38271238221359</v>
      </c>
      <c r="F34" s="29">
        <v>41.026065129538537</v>
      </c>
      <c r="G34" s="29">
        <v>40.09072912908745</v>
      </c>
      <c r="H34" s="29">
        <v>36.408956372879032</v>
      </c>
      <c r="I34" s="29">
        <v>29.974742447574616</v>
      </c>
      <c r="J34" s="29">
        <v>26.529610079675674</v>
      </c>
      <c r="K34" s="29">
        <v>25.414971165548327</v>
      </c>
      <c r="L34" s="29">
        <v>23.174783189805986</v>
      </c>
      <c r="M34" s="29">
        <v>21.727900239341736</v>
      </c>
      <c r="N34" s="29">
        <v>19.727433830486298</v>
      </c>
      <c r="O34" s="29">
        <v>20.357990143846514</v>
      </c>
      <c r="P34" s="29">
        <v>19.68150339189911</v>
      </c>
      <c r="Q34" s="29">
        <v>19.612222982259752</v>
      </c>
      <c r="R34" s="29">
        <v>18.886868748622895</v>
      </c>
      <c r="S34" s="29">
        <v>19.442517393722532</v>
      </c>
      <c r="T34" s="29">
        <v>18.793526455139158</v>
      </c>
      <c r="U34" s="29">
        <v>18.877089916078567</v>
      </c>
      <c r="V34" s="29">
        <v>18.54638204620743</v>
      </c>
      <c r="W34" s="29">
        <v>18.420272320930483</v>
      </c>
      <c r="X34" s="29">
        <v>17.953400225448608</v>
      </c>
      <c r="Y34" s="29">
        <v>18.043320730419161</v>
      </c>
      <c r="Z34" s="29">
        <v>16.897832022298811</v>
      </c>
      <c r="AA34" s="29">
        <v>17.284125571731568</v>
      </c>
      <c r="AB34" s="26"/>
    </row>
    <row r="35" spans="1:28" x14ac:dyDescent="0.3"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</row>
    <row r="36" spans="1:28" x14ac:dyDescent="0.3"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</row>
    <row r="37" spans="1:28" x14ac:dyDescent="0.3"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1f632eb-dad8-40c2-b40d-728fb1aaa12a" xsi:nil="true"/>
    <lcf76f155ced4ddcb4097134ff3c332f xmlns="a0120a86-6f00-4d49-ac85-be1f0fc69a83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9C87B781602D142BE72E7A4D57635E2" ma:contentTypeVersion="14" ma:contentTypeDescription="Create a new document." ma:contentTypeScope="" ma:versionID="fc96e020d8dd40ad30ab067f850feefa">
  <xsd:schema xmlns:xsd="http://www.w3.org/2001/XMLSchema" xmlns:xs="http://www.w3.org/2001/XMLSchema" xmlns:p="http://schemas.microsoft.com/office/2006/metadata/properties" xmlns:ns2="a0120a86-6f00-4d49-ac85-be1f0fc69a83" xmlns:ns3="51f632eb-dad8-40c2-b40d-728fb1aaa12a" targetNamespace="http://schemas.microsoft.com/office/2006/metadata/properties" ma:root="true" ma:fieldsID="ad2014a59d2429316d99630c88a150be" ns2:_="" ns3:_="">
    <xsd:import namespace="a0120a86-6f00-4d49-ac85-be1f0fc69a83"/>
    <xsd:import namespace="51f632eb-dad8-40c2-b40d-728fb1aaa12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0120a86-6f00-4d49-ac85-be1f0fc69a8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767a80fa-d766-4dff-9a38-9cfa0937a2a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f632eb-dad8-40c2-b40d-728fb1aaa12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e38f080e-06ae-47fc-9782-c5c772eb2bda}" ma:internalName="TaxCatchAll" ma:showField="CatchAllData" ma:web="51f632eb-dad8-40c2-b40d-728fb1aaa12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E070B09-E00D-4DE5-A750-D2D114E9FFD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53763D4-93AD-465D-B487-D04AEC540FF9}">
  <ds:schemaRefs>
    <ds:schemaRef ds:uri="http://www.w3.org/XML/1998/namespace"/>
    <ds:schemaRef ds:uri="http://purl.org/dc/elements/1.1/"/>
    <ds:schemaRef ds:uri="http://schemas.microsoft.com/office/2006/documentManagement/types"/>
    <ds:schemaRef ds:uri="http://schemas.microsoft.com/office/2006/metadata/properties"/>
    <ds:schemaRef ds:uri="a0120a86-6f00-4d49-ac85-be1f0fc69a83"/>
    <ds:schemaRef ds:uri="http://schemas.microsoft.com/office/infopath/2007/PartnerControls"/>
    <ds:schemaRef ds:uri="http://schemas.openxmlformats.org/package/2006/metadata/core-properties"/>
    <ds:schemaRef ds:uri="51f632eb-dad8-40c2-b40d-728fb1aaa12a"/>
    <ds:schemaRef ds:uri="http://purl.org/dc/dcmitype/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1594C292-4E04-4B64-860D-92272356299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0120a86-6f00-4d49-ac85-be1f0fc69a83"/>
    <ds:schemaRef ds:uri="51f632eb-dad8-40c2-b40d-728fb1aaa12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Energy Tables Scenario 1</vt:lpstr>
      <vt:lpstr>Energy Tables Scenario 2</vt:lpstr>
      <vt:lpstr>Energy Tables Scenario 3</vt:lpstr>
      <vt:lpstr>Energy Tables Scenario 4</vt:lpstr>
      <vt:lpstr>Energy Tables Scenario 5</vt:lpstr>
      <vt:lpstr>Energy Tables Scenario 6</vt:lpstr>
      <vt:lpstr>CO2 Intensity</vt:lpstr>
      <vt:lpstr>CO2 Direct Emissions</vt:lpstr>
    </vt:vector>
  </TitlesOfParts>
  <Manager/>
  <Company>Tennessee Valley Authority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Downey, Shane Michael</dc:creator>
  <cp:keywords/>
  <dc:description/>
  <cp:lastModifiedBy>Elliott, Jane Bennett</cp:lastModifiedBy>
  <cp:revision/>
  <dcterms:created xsi:type="dcterms:W3CDTF">2024-01-22T18:27:42Z</dcterms:created>
  <dcterms:modified xsi:type="dcterms:W3CDTF">2024-09-18T19:35:59Z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0x010100B9C87B781602D142BE72E7A4D57635E2</vt:lpwstr>
  </property>
  <property fmtid="{D5CDD505-2E9C-101B-9397-08002B2CF9AE}" pid="3" name="MediaServiceImageTags">
    <vt:lpwstr/>
  </property>
</Properties>
</file>